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8055"/>
  </bookViews>
  <sheets>
    <sheet name="Sheet 1" sheetId="1" r:id="rId1"/>
    <sheet name="TEMPLATE" sheetId="2" r:id="rId2"/>
    <sheet name=" LABS" sheetId="3" r:id="rId3"/>
    <sheet name="Sheet1" sheetId="4" r:id="rId4"/>
  </sheets>
  <definedNames>
    <definedName name="_xlnm.Print_Area" localSheetId="0">'Sheet 1'!$A$1:$AB$47</definedName>
  </definedNames>
  <calcPr calcId="145621"/>
</workbook>
</file>

<file path=xl/calcChain.xml><?xml version="1.0" encoding="utf-8"?>
<calcChain xmlns="http://schemas.openxmlformats.org/spreadsheetml/2006/main">
  <c r="AA5" i="2" l="1"/>
  <c r="Z5" i="2"/>
  <c r="Y5" i="2"/>
  <c r="X5" i="2"/>
  <c r="W5" i="2"/>
  <c r="V5" i="2"/>
  <c r="U5" i="2"/>
  <c r="T5" i="2"/>
  <c r="S5" i="2"/>
  <c r="R5" i="2"/>
  <c r="Q5" i="2"/>
  <c r="N5" i="2"/>
  <c r="M5" i="2"/>
  <c r="L5" i="2"/>
  <c r="K5" i="2"/>
  <c r="J5" i="2"/>
  <c r="I5" i="2"/>
  <c r="H5" i="2"/>
  <c r="G5" i="2"/>
  <c r="F5" i="2"/>
  <c r="E5" i="2"/>
  <c r="AA5" i="1"/>
  <c r="Z5" i="1"/>
  <c r="Y5" i="1"/>
  <c r="X5" i="1"/>
  <c r="W5" i="1"/>
  <c r="V5" i="1"/>
  <c r="U5" i="1"/>
  <c r="T5" i="1"/>
  <c r="S5" i="1"/>
  <c r="R5" i="1"/>
  <c r="Q5" i="1"/>
  <c r="N5" i="1"/>
  <c r="M5" i="1"/>
  <c r="L5" i="1"/>
  <c r="K5" i="1"/>
  <c r="J5" i="1"/>
  <c r="I5" i="1"/>
  <c r="H5" i="1"/>
  <c r="G5" i="1"/>
  <c r="F5" i="1"/>
  <c r="E5" i="1"/>
</calcChain>
</file>

<file path=xl/sharedStrings.xml><?xml version="1.0" encoding="utf-8"?>
<sst xmlns="http://schemas.openxmlformats.org/spreadsheetml/2006/main" count="162" uniqueCount="137">
  <si>
    <t>Diagnosed:</t>
  </si>
  <si>
    <t>Dosing Method (SLGS or TR):</t>
  </si>
  <si>
    <t>Insulin:</t>
  </si>
  <si>
    <t>BG &gt; 500</t>
  </si>
  <si>
    <t>400 - 499</t>
  </si>
  <si>
    <t>300 - 399</t>
  </si>
  <si>
    <t>200 - 299</t>
  </si>
  <si>
    <t>100 - 199</t>
  </si>
  <si>
    <t>68 - 99</t>
  </si>
  <si>
    <t>BG &lt; 68</t>
  </si>
  <si>
    <t>REMARKS</t>
  </si>
  <si>
    <t>USING METER CALIBRATED FOR FELINE BLOOD (e.g. ALPHA TRAK)</t>
  </si>
  <si>
    <t>Date</t>
  </si>
  <si>
    <t>AMPS</t>
  </si>
  <si>
    <t>U</t>
  </si>
  <si>
    <t>PMPS</t>
  </si>
  <si>
    <t xml:space="preserve">Meter:  </t>
  </si>
  <si>
    <t>Blood Tests</t>
  </si>
  <si>
    <t>Range</t>
  </si>
  <si>
    <t>Total Protein</t>
  </si>
  <si>
    <t>5.2-8.8 g/dL</t>
  </si>
  <si>
    <t>Albumin</t>
  </si>
  <si>
    <t>2.5-3/9 g/dL</t>
  </si>
  <si>
    <t>Globulin</t>
  </si>
  <si>
    <t>2.3-5.3 g/dL</t>
  </si>
  <si>
    <t>A/G Ratio</t>
  </si>
  <si>
    <t>0.35-1.5</t>
  </si>
  <si>
    <t>AST</t>
  </si>
  <si>
    <t>10-100 IU/L</t>
  </si>
  <si>
    <t>ALT</t>
  </si>
  <si>
    <t>Alk Phosphatase</t>
  </si>
  <si>
    <t>6-102 IU/L</t>
  </si>
  <si>
    <t>GGT</t>
  </si>
  <si>
    <t>1-10 IU/L</t>
  </si>
  <si>
    <t>Total Bilirubin</t>
  </si>
  <si>
    <t>0.1-0.4 mg/dL</t>
  </si>
  <si>
    <t>BUN</t>
  </si>
  <si>
    <t>14-36 mg/dL</t>
  </si>
  <si>
    <t>Creatinine</t>
  </si>
  <si>
    <t>0.6-2.4 mg/dL</t>
  </si>
  <si>
    <t>BUN/Creat ratio</t>
  </si>
  <si>
    <t>4-33</t>
  </si>
  <si>
    <t>Phosphorus</t>
  </si>
  <si>
    <t>2.4-8.2 mg/dL</t>
  </si>
  <si>
    <t>Glucose</t>
  </si>
  <si>
    <t>64-170</t>
  </si>
  <si>
    <t>Calcium</t>
  </si>
  <si>
    <t>8.2-10.8 mg/dL</t>
  </si>
  <si>
    <t>Magnesium</t>
  </si>
  <si>
    <t>1.5-2.5 mEq/L</t>
  </si>
  <si>
    <t>Potassium</t>
  </si>
  <si>
    <t>3.4-5.6 mEq/L</t>
  </si>
  <si>
    <t>Sodium</t>
  </si>
  <si>
    <t>145-158 mEq/L</t>
  </si>
  <si>
    <t>Na/K Ratio</t>
  </si>
  <si>
    <t>32-41</t>
  </si>
  <si>
    <t>Chloride</t>
  </si>
  <si>
    <t>104-128 mEq/L</t>
  </si>
  <si>
    <t>Cholesterol</t>
  </si>
  <si>
    <t>75-220 mg/dL</t>
  </si>
  <si>
    <t>Triglyceride</t>
  </si>
  <si>
    <t>25-160 mg/dL</t>
  </si>
  <si>
    <t>Amylase</t>
  </si>
  <si>
    <t>100-1200 IU/L</t>
  </si>
  <si>
    <t>Lipase</t>
  </si>
  <si>
    <t>0-205 IU/L</t>
  </si>
  <si>
    <t>CPK</t>
  </si>
  <si>
    <t>56-529 IU/L</t>
  </si>
  <si>
    <t>WBC</t>
  </si>
  <si>
    <t>3.5-16.0</t>
  </si>
  <si>
    <t>RBC</t>
  </si>
  <si>
    <t>5.92-9.93</t>
  </si>
  <si>
    <t>HGB</t>
  </si>
  <si>
    <t>9.3-15.9</t>
  </si>
  <si>
    <t>HCT</t>
  </si>
  <si>
    <t>29-48%</t>
  </si>
  <si>
    <t>tT4</t>
  </si>
  <si>
    <t>0.8-4.0 ug/dL</t>
  </si>
  <si>
    <t>fT4</t>
  </si>
  <si>
    <t>MCV</t>
  </si>
  <si>
    <t>37-61 fL</t>
  </si>
  <si>
    <t>MCH</t>
  </si>
  <si>
    <t>11-21 pg</t>
  </si>
  <si>
    <t>MCHC</t>
  </si>
  <si>
    <t>30-38 g/dl</t>
  </si>
  <si>
    <t>Platelets</t>
  </si>
  <si>
    <t>200-500</t>
  </si>
  <si>
    <t>Abs Neutrophils</t>
  </si>
  <si>
    <t>2500-8500</t>
  </si>
  <si>
    <t>Abs Lymphocytes</t>
  </si>
  <si>
    <t>1200-8000</t>
  </si>
  <si>
    <t>Abs Monocytes</t>
  </si>
  <si>
    <t>0-600</t>
  </si>
  <si>
    <t>Abs Eosinophils</t>
  </si>
  <si>
    <t>0-1000</t>
  </si>
  <si>
    <t>Abs Basophils</t>
  </si>
  <si>
    <t>0-150</t>
  </si>
  <si>
    <t xml:space="preserve">Urine Test </t>
  </si>
  <si>
    <t>USG</t>
  </si>
  <si>
    <t>1.015-1.060</t>
  </si>
  <si>
    <t>pH</t>
  </si>
  <si>
    <t>5.5-7.0</t>
  </si>
  <si>
    <t>Protein</t>
  </si>
  <si>
    <t>neg</t>
  </si>
  <si>
    <t>Glucose (strip)</t>
  </si>
  <si>
    <t>Crystals</t>
  </si>
  <si>
    <t>Bacteria</t>
  </si>
  <si>
    <t>MA</t>
  </si>
  <si>
    <t>2.5 mg/dL</t>
  </si>
  <si>
    <t>0-3 HPF</t>
  </si>
  <si>
    <t>Ketones</t>
  </si>
  <si>
    <t>Insulin: Pro Zinc</t>
  </si>
  <si>
    <t>Meter: Alpha Trax 2</t>
  </si>
  <si>
    <t>AMPS = AM Pre Shot</t>
  </si>
  <si>
    <t>PMPS = PM Pre Shot</t>
  </si>
  <si>
    <t>Feeding Weruva Family Food Pouches +</t>
  </si>
  <si>
    <t>FF or Friskies 50/50</t>
  </si>
  <si>
    <t xml:space="preserve">Waited until 8PM to shoot </t>
  </si>
  <si>
    <t>Dosing Method (SLGS (start low go slow) or TR):</t>
  </si>
  <si>
    <t>Meter battery died no AM reading</t>
  </si>
  <si>
    <t>5:30 PM reading prior to meal, 7;30PM 4U</t>
  </si>
  <si>
    <t>6:30AM, 6:00PM</t>
  </si>
  <si>
    <t>7:30AM, 5:45PM</t>
  </si>
  <si>
    <t>7:15AM, 6:30PM</t>
  </si>
  <si>
    <t>10PM. 11PM, 1 TBSP KARO SYRUP 12:30AM</t>
  </si>
  <si>
    <t>7AM, 5:15PM NO SHOT, 7:30PM 5 UNITS</t>
  </si>
  <si>
    <t>7AM, 5:45PM</t>
  </si>
  <si>
    <t>7AM</t>
  </si>
  <si>
    <t>7:30AM</t>
  </si>
  <si>
    <t>8AM</t>
  </si>
  <si>
    <t>5:45PM</t>
  </si>
  <si>
    <t>8AM, 12PM</t>
  </si>
  <si>
    <t>50/50 Mix of DM and Young Again6:30PM, 9:30PM</t>
  </si>
  <si>
    <t>Testing not til 8AM</t>
  </si>
  <si>
    <t>8AM test, 12PM test; Grumpy during prick. 4 units at 9PM</t>
  </si>
  <si>
    <t>High Carb food. 2 Tbsp Friskies CAT concotion Chicken and crabby sauce +.5;+.5 readings</t>
  </si>
  <si>
    <t>Squeeze up stick, no symptoms, acting normal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</si>
</sst>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&quot;/&quot;dd&quot;/&quot;yyyy"/>
    <numFmt numFmtId="165" formatCode="\+#"/>
    <numFmt numFmtId="166" formatCode="m/d/yyyy\ h:mm:ss"/>
  </numFmts>
  <fonts count="14" x14ac:knownFonts="1">
    <font>
      <sz val="10"/>
      <color rgb="FF000000"/>
      <name val="Arial"/>
    </font>
    <font>
      <b/>
      <sz val="9"/>
      <color rgb="FFFFFFFF"/>
      <name val="Arial"/>
    </font>
    <font>
      <b/>
      <sz val="10"/>
      <name val="Arial"/>
    </font>
    <font>
      <b/>
      <sz val="9"/>
      <name val="Arial"/>
    </font>
    <font>
      <b/>
      <sz val="10"/>
      <color rgb="FF000000"/>
      <name val="Arial"/>
    </font>
    <font>
      <b/>
      <sz val="10"/>
      <color rgb="FFFFFFFF"/>
      <name val="Arial"/>
    </font>
    <font>
      <sz val="10"/>
      <name val="Arial"/>
    </font>
    <font>
      <b/>
      <sz val="17"/>
      <color rgb="FFFFFFFF"/>
      <name val="Arial"/>
    </font>
    <font>
      <sz val="10"/>
      <name val="Arial"/>
    </font>
    <font>
      <sz val="9"/>
      <name val="Arial"/>
    </font>
    <font>
      <i/>
      <sz val="10"/>
      <name val="Arial"/>
    </font>
    <font>
      <b/>
      <sz val="11"/>
      <name val="Arial"/>
    </font>
    <font>
      <b/>
      <sz val="11"/>
      <color rgb="FF000000"/>
      <name val="Arial"/>
    </font>
    <font>
      <sz val="10"/>
      <color rgb="FFFFFFFF"/>
      <name val="Arial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9CB9C"/>
        <bgColor rgb="FFF9CB9C"/>
      </patternFill>
    </fill>
    <fill>
      <patternFill patternType="solid">
        <fgColor rgb="FF000000"/>
        <bgColor rgb="FF000000"/>
      </patternFill>
    </fill>
    <fill>
      <patternFill patternType="solid">
        <fgColor rgb="FFFF0000"/>
        <bgColor rgb="FFFF0000"/>
      </patternFill>
    </fill>
    <fill>
      <patternFill patternType="solid">
        <fgColor rgb="FFFF00FF"/>
        <bgColor rgb="FFFF00FF"/>
      </patternFill>
    </fill>
    <fill>
      <patternFill patternType="solid">
        <fgColor rgb="FFFFFF00"/>
        <bgColor rgb="FFFFFF00"/>
      </patternFill>
    </fill>
    <fill>
      <patternFill patternType="solid">
        <fgColor rgb="FF3160D6"/>
        <bgColor rgb="FF3160D6"/>
      </patternFill>
    </fill>
    <fill>
      <patternFill patternType="solid">
        <fgColor rgb="FF0B8D06"/>
        <bgColor rgb="FF0B8D06"/>
      </patternFill>
    </fill>
    <fill>
      <patternFill patternType="solid">
        <fgColor rgb="FF00FF00"/>
        <bgColor rgb="FF00FF00"/>
      </patternFill>
    </fill>
    <fill>
      <patternFill patternType="solid">
        <fgColor rgb="FFA0DCE8"/>
        <bgColor rgb="FFA0DCE8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68">
    <xf numFmtId="0" fontId="0" fillId="0" borderId="0" xfId="0" applyFont="1" applyAlignment="1"/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164" fontId="2" fillId="11" borderId="9" xfId="0" applyNumberFormat="1" applyFont="1" applyFill="1" applyBorder="1" applyAlignment="1">
      <alignment horizontal="center" vertical="center" wrapText="1"/>
    </xf>
    <xf numFmtId="0" fontId="2" fillId="11" borderId="9" xfId="0" applyFont="1" applyFill="1" applyBorder="1" applyAlignment="1">
      <alignment horizontal="center" vertical="center" wrapText="1"/>
    </xf>
    <xf numFmtId="165" fontId="2" fillId="11" borderId="9" xfId="0" applyNumberFormat="1" applyFont="1" applyFill="1" applyBorder="1" applyAlignment="1">
      <alignment horizontal="center" wrapText="1"/>
    </xf>
    <xf numFmtId="165" fontId="3" fillId="11" borderId="10" xfId="0" applyNumberFormat="1" applyFont="1" applyFill="1" applyBorder="1" applyAlignment="1">
      <alignment horizontal="center" wrapText="1"/>
    </xf>
    <xf numFmtId="165" fontId="2" fillId="11" borderId="10" xfId="0" applyNumberFormat="1" applyFont="1" applyFill="1" applyBorder="1" applyAlignment="1">
      <alignment horizontal="center" wrapText="1"/>
    </xf>
    <xf numFmtId="0" fontId="2" fillId="11" borderId="10" xfId="0" applyFont="1" applyFill="1" applyBorder="1" applyAlignment="1">
      <alignment horizontal="center" wrapText="1"/>
    </xf>
    <xf numFmtId="165" fontId="2" fillId="11" borderId="11" xfId="0" applyNumberFormat="1" applyFont="1" applyFill="1" applyBorder="1" applyAlignment="1">
      <alignment horizontal="center" wrapText="1"/>
    </xf>
    <xf numFmtId="164" fontId="8" fillId="0" borderId="9" xfId="0" applyNumberFormat="1" applyFont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3" fillId="11" borderId="9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/>
    </xf>
    <xf numFmtId="166" fontId="4" fillId="2" borderId="9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8" fillId="0" borderId="0" xfId="0" applyFont="1" applyAlignment="1"/>
    <xf numFmtId="0" fontId="10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1" fillId="2" borderId="9" xfId="0" applyFont="1" applyFill="1" applyBorder="1" applyAlignment="1">
      <alignment horizontal="center"/>
    </xf>
    <xf numFmtId="0" fontId="12" fillId="2" borderId="9" xfId="0" applyFont="1" applyFill="1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13" fillId="2" borderId="9" xfId="0" applyFont="1" applyFill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10" fillId="0" borderId="12" xfId="0" applyFont="1" applyBorder="1" applyAlignment="1">
      <alignment horizontal="left"/>
    </xf>
    <xf numFmtId="0" fontId="8" fillId="0" borderId="13" xfId="0" applyFont="1" applyBorder="1" applyAlignment="1">
      <alignment horizontal="left"/>
    </xf>
    <xf numFmtId="0" fontId="10" fillId="0" borderId="12" xfId="0" applyFont="1" applyBorder="1" applyAlignment="1">
      <alignment horizontal="left"/>
    </xf>
    <xf numFmtId="166" fontId="8" fillId="0" borderId="12" xfId="0" applyNumberFormat="1" applyFont="1" applyBorder="1" applyAlignment="1"/>
    <xf numFmtId="0" fontId="8" fillId="0" borderId="13" xfId="0" applyFont="1" applyBorder="1" applyAlignment="1"/>
    <xf numFmtId="0" fontId="2" fillId="0" borderId="12" xfId="0" applyFont="1" applyBorder="1" applyAlignment="1">
      <alignment horizontal="center"/>
    </xf>
    <xf numFmtId="166" fontId="8" fillId="0" borderId="9" xfId="0" applyNumberFormat="1" applyFont="1" applyBorder="1" applyAlignment="1">
      <alignment horizontal="center"/>
    </xf>
    <xf numFmtId="0" fontId="1" fillId="2" borderId="0" xfId="0" applyFont="1" applyFill="1" applyAlignment="1">
      <alignment horizontal="left" vertical="center"/>
    </xf>
    <xf numFmtId="0" fontId="5" fillId="2" borderId="0" xfId="0" quotePrefix="1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7" xfId="0" applyFont="1" applyFill="1" applyBorder="1" applyAlignment="1">
      <alignment vertical="center"/>
    </xf>
    <xf numFmtId="0" fontId="6" fillId="0" borderId="9" xfId="0" applyFont="1" applyBorder="1" applyAlignment="1">
      <alignment horizontal="left" vertical="top" wrapText="1"/>
    </xf>
    <xf numFmtId="164" fontId="6" fillId="0" borderId="9" xfId="0" applyNumberFormat="1" applyFont="1" applyBorder="1" applyAlignment="1">
      <alignment horizontal="center" vertical="center" wrapText="1"/>
    </xf>
    <xf numFmtId="0" fontId="0" fillId="0" borderId="0" xfId="0" applyFont="1" applyAlignment="1"/>
    <xf numFmtId="0" fontId="1" fillId="2" borderId="0" xfId="0" applyFont="1" applyFill="1" applyAlignment="1">
      <alignment horizontal="left" vertical="center"/>
    </xf>
    <xf numFmtId="0" fontId="3" fillId="3" borderId="1" xfId="0" applyFont="1" applyFill="1" applyBorder="1" applyAlignment="1">
      <alignment wrapText="1"/>
    </xf>
    <xf numFmtId="0" fontId="6" fillId="0" borderId="1" xfId="0" applyFont="1" applyBorder="1"/>
    <xf numFmtId="0" fontId="1" fillId="0" borderId="0" xfId="0" applyFont="1" applyFill="1" applyAlignment="1">
      <alignment horizontal="left" vertical="center"/>
    </xf>
    <xf numFmtId="0" fontId="0" fillId="0" borderId="0" xfId="0" applyFont="1" applyFill="1" applyAlignment="1"/>
    <xf numFmtId="0" fontId="3" fillId="3" borderId="0" xfId="0" applyFont="1" applyFill="1" applyAlignment="1">
      <alignment wrapText="1"/>
    </xf>
    <xf numFmtId="0" fontId="0" fillId="0" borderId="0" xfId="0" applyFont="1" applyAlignment="1"/>
    <xf numFmtId="0" fontId="2" fillId="11" borderId="5" xfId="0" applyFont="1" applyFill="1" applyBorder="1" applyAlignment="1">
      <alignment horizontal="center" vertical="center" wrapText="1"/>
    </xf>
    <xf numFmtId="0" fontId="6" fillId="0" borderId="8" xfId="0" applyFont="1" applyBorder="1"/>
    <xf numFmtId="0" fontId="5" fillId="8" borderId="2" xfId="0" applyFont="1" applyFill="1" applyBorder="1" applyAlignment="1">
      <alignment horizontal="center" vertical="center" wrapText="1"/>
    </xf>
    <xf numFmtId="0" fontId="6" fillId="0" borderId="3" xfId="0" applyFont="1" applyBorder="1"/>
    <xf numFmtId="0" fontId="6" fillId="0" borderId="4" xfId="0" applyFont="1" applyBorder="1"/>
    <xf numFmtId="0" fontId="5" fillId="9" borderId="2" xfId="0" applyFont="1" applyFill="1" applyBorder="1" applyAlignment="1">
      <alignment horizontal="center" vertical="center" wrapText="1"/>
    </xf>
    <xf numFmtId="164" fontId="7" fillId="5" borderId="6" xfId="0" applyNumberFormat="1" applyFont="1" applyFill="1" applyBorder="1" applyAlignment="1">
      <alignment horizontal="center" vertical="center" wrapText="1"/>
    </xf>
    <xf numFmtId="0" fontId="6" fillId="0" borderId="7" xfId="0" applyFont="1" applyBorder="1"/>
    <xf numFmtId="0" fontId="2" fillId="5" borderId="2" xfId="0" applyFont="1" applyFill="1" applyBorder="1" applyAlignment="1">
      <alignment horizontal="center" vertical="center" wrapText="1"/>
    </xf>
    <xf numFmtId="164" fontId="5" fillId="4" borderId="2" xfId="0" applyNumberFormat="1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</cellXfs>
  <cellStyles count="1">
    <cellStyle name="Normal" xfId="0" builtinId="0"/>
  </cellStyles>
  <dxfs count="104">
    <dxf>
      <font>
        <color rgb="FFFFFFFF"/>
      </font>
      <fill>
        <patternFill patternType="solid">
          <fgColor rgb="FF000000"/>
          <bgColor rgb="FF000000"/>
        </patternFill>
      </fill>
    </dxf>
    <dxf>
      <font>
        <color rgb="FFFFFFFF"/>
      </font>
      <fill>
        <patternFill patternType="solid">
          <fgColor rgb="FF000000"/>
          <bgColor rgb="FF0000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FFFFFF"/>
      </font>
      <fill>
        <patternFill patternType="solid">
          <fgColor rgb="FF0B8D06"/>
          <bgColor rgb="FF0B8D06"/>
        </patternFill>
      </fill>
    </dxf>
    <dxf>
      <font>
        <color rgb="FFFFFFFF"/>
      </font>
      <fill>
        <patternFill patternType="solid">
          <fgColor rgb="FF0B8D06"/>
          <bgColor rgb="FF0B8D06"/>
        </patternFill>
      </fill>
    </dxf>
    <dxf>
      <font>
        <color rgb="FFFFFFFF"/>
      </font>
      <fill>
        <patternFill patternType="solid">
          <fgColor rgb="FF3160D6"/>
          <bgColor rgb="FF3160D6"/>
        </patternFill>
      </fill>
      <alignment wrapText="0" shrinkToFit="0"/>
      <border>
        <left/>
        <right/>
        <top/>
        <bottom/>
      </border>
    </dxf>
    <dxf>
      <font>
        <color rgb="FFFFFFFF"/>
      </font>
      <fill>
        <patternFill patternType="solid">
          <fgColor rgb="FF3160D6"/>
          <bgColor rgb="FF3160D6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FF00"/>
          <bgColor rgb="FFFFFF00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FF00"/>
          <bgColor rgb="FFFFFF00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00FF"/>
          <bgColor rgb="FFFF00FF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00FF"/>
          <bgColor rgb="FFFF00FF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ont>
        <color rgb="FFFFFFFF"/>
      </font>
      <fill>
        <patternFill patternType="solid">
          <fgColor rgb="FF000000"/>
          <bgColor rgb="FF000000"/>
        </patternFill>
      </fill>
    </dxf>
    <dxf>
      <font>
        <color rgb="FFFFFFFF"/>
      </font>
      <fill>
        <patternFill patternType="solid">
          <fgColor rgb="FF000000"/>
          <bgColor rgb="FF0000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FFFFFF"/>
      </font>
      <fill>
        <patternFill patternType="solid">
          <fgColor rgb="FF0B8D06"/>
          <bgColor rgb="FF0B8D06"/>
        </patternFill>
      </fill>
    </dxf>
    <dxf>
      <font>
        <color rgb="FFFFFFFF"/>
      </font>
      <fill>
        <patternFill patternType="solid">
          <fgColor rgb="FF0B8D06"/>
          <bgColor rgb="FF0B8D06"/>
        </patternFill>
      </fill>
    </dxf>
    <dxf>
      <font>
        <color rgb="FFFFFFFF"/>
      </font>
      <fill>
        <patternFill patternType="solid">
          <fgColor rgb="FF3160D6"/>
          <bgColor rgb="FF3160D6"/>
        </patternFill>
      </fill>
      <alignment wrapText="0" shrinkToFit="0"/>
      <border>
        <left/>
        <right/>
        <top/>
        <bottom/>
      </border>
    </dxf>
    <dxf>
      <font>
        <color rgb="FFFFFFFF"/>
      </font>
      <fill>
        <patternFill patternType="solid">
          <fgColor rgb="FF3160D6"/>
          <bgColor rgb="FF3160D6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FF00"/>
          <bgColor rgb="FFFFFF00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FF00"/>
          <bgColor rgb="FFFFFF00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00FF"/>
          <bgColor rgb="FFFF00FF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00FF"/>
          <bgColor rgb="FFFF00FF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ont>
        <color rgb="FFFFFFFF"/>
      </font>
      <fill>
        <patternFill patternType="solid">
          <fgColor rgb="FF000000"/>
          <bgColor rgb="FF000000"/>
        </patternFill>
      </fill>
    </dxf>
    <dxf>
      <font>
        <color rgb="FFFFFFFF"/>
      </font>
      <fill>
        <patternFill patternType="solid">
          <fgColor rgb="FF000000"/>
          <bgColor rgb="FF0000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FFFFFF"/>
      </font>
      <fill>
        <patternFill patternType="solid">
          <fgColor rgb="FF0B8D06"/>
          <bgColor rgb="FF0B8D06"/>
        </patternFill>
      </fill>
    </dxf>
    <dxf>
      <font>
        <color rgb="FFFFFFFF"/>
      </font>
      <fill>
        <patternFill patternType="solid">
          <fgColor rgb="FF0B8D06"/>
          <bgColor rgb="FF0B8D06"/>
        </patternFill>
      </fill>
    </dxf>
    <dxf>
      <font>
        <color rgb="FFFFFFFF"/>
      </font>
      <fill>
        <patternFill patternType="solid">
          <fgColor rgb="FF3160D6"/>
          <bgColor rgb="FF3160D6"/>
        </patternFill>
      </fill>
      <alignment wrapText="0" shrinkToFit="0"/>
      <border>
        <left/>
        <right/>
        <top/>
        <bottom/>
      </border>
    </dxf>
    <dxf>
      <font>
        <color rgb="FFFFFFFF"/>
      </font>
      <fill>
        <patternFill patternType="solid">
          <fgColor rgb="FF3160D6"/>
          <bgColor rgb="FF3160D6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FF00"/>
          <bgColor rgb="FFFFFF00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FF00"/>
          <bgColor rgb="FFFFFF00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00FF"/>
          <bgColor rgb="FFFF00FF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00FF"/>
          <bgColor rgb="FFFF00FF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ont>
        <color rgb="FFFFFFFF"/>
      </font>
      <fill>
        <patternFill patternType="solid">
          <fgColor rgb="FF000000"/>
          <bgColor rgb="FF000000"/>
        </patternFill>
      </fill>
    </dxf>
    <dxf>
      <font>
        <color rgb="FFFFFFFF"/>
      </font>
      <fill>
        <patternFill patternType="solid">
          <fgColor rgb="FF000000"/>
          <bgColor rgb="FF000000"/>
        </patternFill>
      </fill>
    </dxf>
    <dxf>
      <font>
        <color rgb="FFFFFFFF"/>
      </font>
      <fill>
        <patternFill patternType="solid">
          <fgColor rgb="FF0BBA31"/>
          <bgColor rgb="FF0BBA31"/>
        </patternFill>
      </fill>
      <alignment wrapText="0" shrinkToFit="0"/>
      <border>
        <left/>
        <right/>
        <top/>
        <bottom/>
      </border>
    </dxf>
    <dxf>
      <font>
        <color rgb="FFFFFFFF"/>
      </font>
      <fill>
        <patternFill patternType="solid">
          <fgColor rgb="FF0BBA31"/>
          <bgColor rgb="FF0BBA31"/>
        </patternFill>
      </fill>
      <alignment wrapText="0" shrinkToFit="0"/>
      <border>
        <left/>
        <right/>
        <top/>
        <bottom/>
      </border>
    </dxf>
    <dxf>
      <font>
        <color rgb="FFFFFFFF"/>
      </font>
      <fill>
        <patternFill patternType="solid">
          <fgColor rgb="FF0000FF"/>
          <bgColor rgb="FF0000FF"/>
        </patternFill>
      </fill>
      <alignment wrapText="0" shrinkToFit="0"/>
      <border>
        <left/>
        <right/>
        <top/>
        <bottom/>
      </border>
    </dxf>
    <dxf>
      <font>
        <color rgb="FFFFFFFF"/>
      </font>
      <fill>
        <patternFill patternType="solid">
          <fgColor rgb="FF0000FF"/>
          <bgColor rgb="FF0000FF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FF00"/>
          <bgColor rgb="FFFFFF00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FF00"/>
          <bgColor rgb="FFFFFF00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00FF"/>
          <bgColor rgb="FFFF00FF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00FF"/>
          <bgColor rgb="FFFF00FF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ont>
        <color rgb="FFFFFFFF"/>
      </font>
      <fill>
        <patternFill patternType="solid">
          <fgColor rgb="FF000000"/>
          <bgColor rgb="FF000000"/>
        </patternFill>
      </fill>
      <alignment wrapText="0" shrinkToFit="0"/>
      <border>
        <left/>
        <right/>
        <top/>
        <bottom/>
      </border>
    </dxf>
    <dxf>
      <font>
        <color rgb="FFFFFFFF"/>
      </font>
      <fill>
        <patternFill patternType="solid">
          <fgColor rgb="FF000000"/>
          <bgColor rgb="FF000000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9CB9C"/>
          <bgColor rgb="FFF9CB9C"/>
        </patternFill>
      </fill>
    </dxf>
    <dxf>
      <font>
        <color rgb="FFFFFFFF"/>
      </font>
      <fill>
        <patternFill patternType="solid">
          <fgColor rgb="FF000000"/>
          <bgColor rgb="FF000000"/>
        </patternFill>
      </fill>
    </dxf>
    <dxf>
      <fill>
        <patternFill patternType="solid">
          <fgColor rgb="FFB7E1CD"/>
          <bgColor rgb="FFB7E1CD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FFFFFF"/>
      </font>
      <fill>
        <patternFill patternType="solid">
          <fgColor rgb="FF0B8D06"/>
          <bgColor rgb="FF0B8D06"/>
        </patternFill>
      </fill>
    </dxf>
    <dxf>
      <font>
        <color rgb="FFFFFFFF"/>
      </font>
      <fill>
        <patternFill patternType="solid">
          <fgColor rgb="FF3160D6"/>
          <bgColor rgb="FF3160D6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FF00"/>
          <bgColor rgb="FFFFFF00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00FF"/>
          <bgColor rgb="FFFF00FF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ont>
        <color rgb="FFFFFFFF"/>
      </font>
      <fill>
        <patternFill patternType="solid">
          <fgColor rgb="FF000000"/>
          <bgColor rgb="FF0000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FFFFFF"/>
      </font>
      <fill>
        <patternFill patternType="solid">
          <fgColor rgb="FF0B8D06"/>
          <bgColor rgb="FF0B8D06"/>
        </patternFill>
      </fill>
    </dxf>
    <dxf>
      <font>
        <color rgb="FFFFFFFF"/>
      </font>
      <fill>
        <patternFill patternType="solid">
          <fgColor rgb="FF3160D6"/>
          <bgColor rgb="FF3160D6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FF00"/>
          <bgColor rgb="FFFFFF00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00FF"/>
          <bgColor rgb="FFFF00FF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ont>
        <color rgb="FFFFFFFF"/>
      </font>
      <fill>
        <patternFill patternType="solid">
          <fgColor rgb="FF000000"/>
          <bgColor rgb="FF0000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FFFFFF"/>
      </font>
      <fill>
        <patternFill patternType="solid">
          <fgColor rgb="FF0B8D06"/>
          <bgColor rgb="FF0B8D06"/>
        </patternFill>
      </fill>
    </dxf>
    <dxf>
      <font>
        <color rgb="FFFFFFFF"/>
      </font>
      <fill>
        <patternFill patternType="solid">
          <fgColor rgb="FF3160D6"/>
          <bgColor rgb="FF3160D6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FF00"/>
          <bgColor rgb="FFFFFF00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00FF"/>
          <bgColor rgb="FFFF00FF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ont>
        <color rgb="FFFFFFFF"/>
      </font>
      <fill>
        <patternFill patternType="solid">
          <fgColor rgb="FF000000"/>
          <bgColor rgb="FF000000"/>
        </patternFill>
      </fill>
    </dxf>
    <dxf>
      <font>
        <color rgb="FF000000"/>
      </font>
      <fill>
        <patternFill patternType="solid">
          <fgColor rgb="FFF9CB9C"/>
          <bgColor rgb="FFF9CB9C"/>
        </patternFill>
      </fill>
    </dxf>
    <dxf>
      <font>
        <color rgb="FFFFFFFF"/>
      </font>
      <fill>
        <patternFill patternType="solid">
          <fgColor rgb="FF000000"/>
          <bgColor rgb="FF000000"/>
        </patternFill>
      </fill>
    </dxf>
    <dxf>
      <fill>
        <patternFill patternType="solid">
          <fgColor rgb="FFB7E1CD"/>
          <bgColor rgb="FFB7E1CD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FFFFFF"/>
      </font>
      <fill>
        <patternFill patternType="solid">
          <fgColor rgb="FF0B8D06"/>
          <bgColor rgb="FF0B8D06"/>
        </patternFill>
      </fill>
    </dxf>
    <dxf>
      <font>
        <color rgb="FFFFFFFF"/>
      </font>
      <fill>
        <patternFill patternType="solid">
          <fgColor rgb="FF3160D6"/>
          <bgColor rgb="FF3160D6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FF00"/>
          <bgColor rgb="FFFFFF00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00FF"/>
          <bgColor rgb="FFFF00FF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ont>
        <color rgb="FFFFFFFF"/>
      </font>
      <fill>
        <patternFill patternType="solid">
          <fgColor rgb="FF000000"/>
          <bgColor rgb="FF0000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FFFFFF"/>
      </font>
      <fill>
        <patternFill patternType="solid">
          <fgColor rgb="FF0B8D06"/>
          <bgColor rgb="FF0B8D06"/>
        </patternFill>
      </fill>
    </dxf>
    <dxf>
      <font>
        <color rgb="FFFFFFFF"/>
      </font>
      <fill>
        <patternFill patternType="solid">
          <fgColor rgb="FF3160D6"/>
          <bgColor rgb="FF3160D6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FF00"/>
          <bgColor rgb="FFFFFF00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00FF"/>
          <bgColor rgb="FFFF00FF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ont>
        <color rgb="FFFFFFFF"/>
      </font>
      <fill>
        <patternFill patternType="solid">
          <fgColor rgb="FF000000"/>
          <bgColor rgb="FF0000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FFFFFF"/>
      </font>
      <fill>
        <patternFill patternType="solid">
          <fgColor rgb="FF0B8D06"/>
          <bgColor rgb="FF0B8D06"/>
        </patternFill>
      </fill>
    </dxf>
    <dxf>
      <font>
        <color rgb="FFFFFFFF"/>
      </font>
      <fill>
        <patternFill patternType="solid">
          <fgColor rgb="FF3160D6"/>
          <bgColor rgb="FF3160D6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FF00"/>
          <bgColor rgb="FFFFFF00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00FF"/>
          <bgColor rgb="FFFF00FF"/>
        </patternFill>
      </fill>
      <alignment wrapText="0" shrinkToFit="0"/>
      <border>
        <left/>
        <right/>
        <top/>
        <bottom/>
      </border>
    </dxf>
    <dxf>
      <font>
        <color rgb="FF000000"/>
      </font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ont>
        <color rgb="FFFFFFFF"/>
      </font>
      <fill>
        <patternFill patternType="solid">
          <fgColor rgb="FF0000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B369"/>
  <sheetViews>
    <sheetView tabSelected="1" workbookViewId="0">
      <pane ySplit="5" topLeftCell="A32" activePane="bottomLeft" state="frozen"/>
      <selection pane="bottomLeft" activeCell="D45" sqref="D45"/>
    </sheetView>
  </sheetViews>
  <sheetFormatPr defaultColWidth="17.28515625" defaultRowHeight="15" customHeight="1" x14ac:dyDescent="0.2"/>
  <cols>
    <col min="1" max="1" width="10.85546875" customWidth="1"/>
    <col min="2" max="3" width="7.28515625" customWidth="1"/>
    <col min="4" max="4" width="5.85546875" customWidth="1"/>
    <col min="5" max="13" width="7.28515625" customWidth="1"/>
    <col min="14" max="14" width="4.140625" bestFit="1" customWidth="1"/>
    <col min="15" max="16" width="7.28515625" customWidth="1"/>
    <col min="17" max="17" width="3.140625" bestFit="1" customWidth="1"/>
    <col min="18" max="25" width="7.28515625" customWidth="1"/>
    <col min="26" max="26" width="4.140625" bestFit="1" customWidth="1"/>
    <col min="27" max="27" width="5.5703125" customWidth="1"/>
    <col min="28" max="28" width="36.7109375" customWidth="1"/>
  </cols>
  <sheetData>
    <row r="1" spans="1:28" ht="22.5" customHeight="1" x14ac:dyDescent="0.2">
      <c r="A1" s="50" t="s">
        <v>0</v>
      </c>
      <c r="B1" s="51"/>
      <c r="C1" s="51"/>
      <c r="D1" s="42" t="s">
        <v>113</v>
      </c>
      <c r="E1" s="41"/>
      <c r="F1" s="41"/>
      <c r="G1" s="52" t="s">
        <v>118</v>
      </c>
      <c r="H1" s="53"/>
      <c r="I1" s="53"/>
      <c r="J1" s="53"/>
      <c r="K1" s="53"/>
      <c r="L1" s="3"/>
      <c r="M1" s="2"/>
      <c r="N1" s="2"/>
      <c r="O1" s="43" t="s">
        <v>114</v>
      </c>
      <c r="P1" s="43"/>
      <c r="S1" s="4"/>
      <c r="T1" s="4"/>
      <c r="U1" s="5"/>
      <c r="V1" s="5"/>
      <c r="W1" s="5"/>
      <c r="X1" s="5"/>
      <c r="Y1" s="6"/>
      <c r="Z1" s="6"/>
      <c r="AA1" s="6"/>
      <c r="AB1" s="2"/>
    </row>
    <row r="2" spans="1:28" ht="20.25" customHeight="1" x14ac:dyDescent="0.2">
      <c r="A2" s="47" t="s">
        <v>111</v>
      </c>
      <c r="B2" s="47"/>
      <c r="C2" s="47"/>
      <c r="D2" s="39"/>
      <c r="E2" s="2"/>
      <c r="F2" s="2"/>
      <c r="G2" s="48" t="s">
        <v>112</v>
      </c>
      <c r="H2" s="49"/>
      <c r="I2" s="49"/>
      <c r="J2" s="49"/>
      <c r="K2" s="49"/>
      <c r="L2" s="3"/>
      <c r="M2" s="2"/>
      <c r="N2" s="2"/>
      <c r="O2" s="40"/>
      <c r="P2" s="2"/>
      <c r="Q2" s="4"/>
      <c r="S2" s="4"/>
      <c r="T2" s="4"/>
      <c r="U2" s="5"/>
      <c r="V2" s="5"/>
      <c r="W2" s="5"/>
      <c r="X2" s="5"/>
      <c r="Y2" s="6"/>
      <c r="Z2" s="6"/>
      <c r="AA2" s="6"/>
      <c r="AB2" s="2"/>
    </row>
    <row r="3" spans="1:28" ht="15.75" customHeight="1" x14ac:dyDescent="0.2">
      <c r="A3" s="63" t="s">
        <v>3</v>
      </c>
      <c r="B3" s="57"/>
      <c r="C3" s="57"/>
      <c r="D3" s="58"/>
      <c r="E3" s="62" t="s">
        <v>4</v>
      </c>
      <c r="F3" s="57"/>
      <c r="G3" s="57"/>
      <c r="H3" s="58"/>
      <c r="I3" s="65" t="s">
        <v>5</v>
      </c>
      <c r="J3" s="57"/>
      <c r="K3" s="57"/>
      <c r="L3" s="58"/>
      <c r="M3" s="66" t="s">
        <v>6</v>
      </c>
      <c r="N3" s="57"/>
      <c r="O3" s="57"/>
      <c r="P3" s="58"/>
      <c r="Q3" s="56" t="s">
        <v>7</v>
      </c>
      <c r="R3" s="57"/>
      <c r="S3" s="57"/>
      <c r="T3" s="58"/>
      <c r="U3" s="59" t="s">
        <v>8</v>
      </c>
      <c r="V3" s="57"/>
      <c r="W3" s="57"/>
      <c r="X3" s="58"/>
      <c r="Y3" s="64" t="s">
        <v>9</v>
      </c>
      <c r="Z3" s="57"/>
      <c r="AA3" s="58"/>
      <c r="AB3" s="54" t="s">
        <v>10</v>
      </c>
    </row>
    <row r="4" spans="1:28" ht="15.75" customHeight="1" x14ac:dyDescent="0.2">
      <c r="A4" s="60" t="s">
        <v>11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61"/>
      <c r="AB4" s="55"/>
    </row>
    <row r="5" spans="1:28" ht="15.75" customHeight="1" x14ac:dyDescent="0.2">
      <c r="A5" s="7" t="s">
        <v>12</v>
      </c>
      <c r="B5" s="8" t="s">
        <v>13</v>
      </c>
      <c r="C5" s="8" t="s">
        <v>14</v>
      </c>
      <c r="D5" s="9">
        <v>1</v>
      </c>
      <c r="E5" s="10">
        <f>+ 2</f>
        <v>2</v>
      </c>
      <c r="F5" s="11">
        <f>+ 3</f>
        <v>3</v>
      </c>
      <c r="G5" s="11">
        <f>+ 4</f>
        <v>4</v>
      </c>
      <c r="H5" s="11">
        <f>+ 5</f>
        <v>5</v>
      </c>
      <c r="I5" s="11">
        <f>+ 6</f>
        <v>6</v>
      </c>
      <c r="J5" s="11">
        <f>+ 7</f>
        <v>7</v>
      </c>
      <c r="K5" s="11">
        <f>+ 8</f>
        <v>8</v>
      </c>
      <c r="L5" s="11">
        <f>+ 9</f>
        <v>9</v>
      </c>
      <c r="M5" s="10">
        <f>+ 10</f>
        <v>10</v>
      </c>
      <c r="N5" s="11">
        <f>11</f>
        <v>11</v>
      </c>
      <c r="O5" s="12" t="s">
        <v>15</v>
      </c>
      <c r="P5" s="12" t="s">
        <v>14</v>
      </c>
      <c r="Q5" s="11">
        <f>+ 1</f>
        <v>1</v>
      </c>
      <c r="R5" s="11">
        <f>+ 2</f>
        <v>2</v>
      </c>
      <c r="S5" s="11">
        <f>+ 3</f>
        <v>3</v>
      </c>
      <c r="T5" s="11">
        <f>+ 4</f>
        <v>4</v>
      </c>
      <c r="U5" s="11">
        <f>+ 5</f>
        <v>5</v>
      </c>
      <c r="V5" s="11">
        <f>+ 6</f>
        <v>6</v>
      </c>
      <c r="W5" s="11">
        <f>+ 7</f>
        <v>7</v>
      </c>
      <c r="X5" s="11">
        <f>+ 8</f>
        <v>8</v>
      </c>
      <c r="Y5" s="11">
        <f>+ 9</f>
        <v>9</v>
      </c>
      <c r="Z5" s="11">
        <f>+ 10</f>
        <v>10</v>
      </c>
      <c r="AA5" s="13">
        <f>11</f>
        <v>11</v>
      </c>
      <c r="AB5" s="55"/>
    </row>
    <row r="6" spans="1:28" ht="15.75" customHeight="1" x14ac:dyDescent="0.2">
      <c r="A6" s="14">
        <v>44110</v>
      </c>
      <c r="B6" s="15"/>
      <c r="C6" s="16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>
        <v>239</v>
      </c>
      <c r="P6" s="16">
        <v>6</v>
      </c>
      <c r="Q6" s="17"/>
      <c r="R6" s="17"/>
      <c r="S6" s="17">
        <v>114</v>
      </c>
      <c r="T6" s="17"/>
      <c r="U6" s="17"/>
      <c r="V6" s="17"/>
      <c r="W6" s="17"/>
      <c r="X6" s="17"/>
      <c r="Y6" s="17"/>
      <c r="Z6" s="17"/>
      <c r="AA6" s="17"/>
      <c r="AB6" s="44" t="s">
        <v>132</v>
      </c>
    </row>
    <row r="7" spans="1:28" ht="15.75" customHeight="1" x14ac:dyDescent="0.2">
      <c r="A7" s="14">
        <v>44111</v>
      </c>
      <c r="B7" s="15">
        <v>130</v>
      </c>
      <c r="C7" s="16">
        <v>6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>
        <v>134</v>
      </c>
      <c r="P7" s="16">
        <v>5</v>
      </c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44" t="s">
        <v>121</v>
      </c>
    </row>
    <row r="8" spans="1:28" ht="15.75" customHeight="1" x14ac:dyDescent="0.2">
      <c r="A8" s="14">
        <v>44112</v>
      </c>
      <c r="B8" s="15">
        <v>207</v>
      </c>
      <c r="C8" s="16">
        <v>6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>
        <v>173</v>
      </c>
      <c r="P8" s="16">
        <v>6</v>
      </c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44" t="s">
        <v>122</v>
      </c>
    </row>
    <row r="9" spans="1:28" ht="15.75" customHeight="1" x14ac:dyDescent="0.2">
      <c r="A9" s="14">
        <v>44113</v>
      </c>
      <c r="B9" s="15">
        <v>213</v>
      </c>
      <c r="C9" s="16">
        <v>6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6">
        <v>6</v>
      </c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44" t="s">
        <v>123</v>
      </c>
    </row>
    <row r="10" spans="1:28" ht="15.75" customHeight="1" x14ac:dyDescent="0.2">
      <c r="A10" s="14">
        <v>44138</v>
      </c>
      <c r="B10" s="15"/>
      <c r="C10" s="16">
        <v>6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6">
        <v>6</v>
      </c>
      <c r="Q10" s="17"/>
      <c r="R10" s="17"/>
      <c r="S10" s="17"/>
      <c r="T10" s="17"/>
      <c r="U10" s="17">
        <v>70</v>
      </c>
      <c r="V10" s="17">
        <v>54</v>
      </c>
      <c r="W10" s="17">
        <v>79</v>
      </c>
      <c r="X10" s="17"/>
      <c r="Y10" s="17"/>
      <c r="Z10" s="17"/>
      <c r="AA10" s="17"/>
      <c r="AB10" s="44" t="s">
        <v>124</v>
      </c>
    </row>
    <row r="11" spans="1:28" ht="15.75" customHeight="1" x14ac:dyDescent="0.2">
      <c r="A11" s="14">
        <v>44139</v>
      </c>
      <c r="B11" s="15">
        <v>376</v>
      </c>
      <c r="C11" s="16">
        <v>6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>
        <v>171</v>
      </c>
      <c r="P11" s="16">
        <v>5</v>
      </c>
      <c r="Q11" s="17"/>
      <c r="R11" s="17">
        <v>401</v>
      </c>
      <c r="S11" s="17"/>
      <c r="T11" s="17"/>
      <c r="U11" s="17"/>
      <c r="V11" s="17"/>
      <c r="W11" s="17"/>
      <c r="X11" s="17"/>
      <c r="Y11" s="17"/>
      <c r="Z11" s="17"/>
      <c r="AA11" s="17"/>
      <c r="AB11" s="44" t="s">
        <v>125</v>
      </c>
    </row>
    <row r="12" spans="1:28" ht="15.75" customHeight="1" x14ac:dyDescent="0.2">
      <c r="A12" s="14">
        <v>44140</v>
      </c>
      <c r="B12" s="15">
        <v>112</v>
      </c>
      <c r="C12" s="16">
        <v>4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>
        <v>282</v>
      </c>
      <c r="P12" s="16">
        <v>4</v>
      </c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44" t="s">
        <v>126</v>
      </c>
    </row>
    <row r="13" spans="1:28" ht="15.75" customHeight="1" x14ac:dyDescent="0.2">
      <c r="A13" s="14">
        <v>44141</v>
      </c>
      <c r="B13" s="15">
        <v>417</v>
      </c>
      <c r="C13" s="16">
        <v>5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6">
        <v>6</v>
      </c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44" t="s">
        <v>127</v>
      </c>
    </row>
    <row r="14" spans="1:28" ht="15.75" customHeight="1" x14ac:dyDescent="0.2">
      <c r="A14" s="14">
        <v>44142</v>
      </c>
      <c r="B14" s="15">
        <v>364</v>
      </c>
      <c r="C14" s="16">
        <v>6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6">
        <v>6</v>
      </c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44" t="s">
        <v>128</v>
      </c>
    </row>
    <row r="15" spans="1:28" ht="15.75" customHeight="1" x14ac:dyDescent="0.2">
      <c r="A15" s="14">
        <v>44143</v>
      </c>
      <c r="B15" s="15">
        <v>488</v>
      </c>
      <c r="C15" s="16">
        <v>6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6">
        <v>6</v>
      </c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44" t="s">
        <v>129</v>
      </c>
    </row>
    <row r="16" spans="1:28" ht="15.75" customHeight="1" x14ac:dyDescent="0.2">
      <c r="A16" s="14">
        <v>44144</v>
      </c>
      <c r="B16" s="15"/>
      <c r="C16" s="16">
        <v>6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>
        <v>238</v>
      </c>
      <c r="P16" s="16">
        <v>6</v>
      </c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44" t="s">
        <v>130</v>
      </c>
    </row>
    <row r="17" spans="1:28" ht="15.75" customHeight="1" x14ac:dyDescent="0.2">
      <c r="A17" s="14">
        <v>44146</v>
      </c>
      <c r="B17" s="15">
        <v>79</v>
      </c>
      <c r="C17" s="16">
        <v>0</v>
      </c>
      <c r="D17" s="17"/>
      <c r="E17" s="17"/>
      <c r="F17" s="17"/>
      <c r="G17" s="17">
        <v>220</v>
      </c>
      <c r="H17" s="17"/>
      <c r="I17" s="17"/>
      <c r="J17" s="17"/>
      <c r="K17" s="17">
        <v>506</v>
      </c>
      <c r="L17" s="17"/>
      <c r="M17" s="17"/>
      <c r="N17" s="17"/>
      <c r="O17" s="17">
        <v>509</v>
      </c>
      <c r="P17" s="16">
        <v>6</v>
      </c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44" t="s">
        <v>131</v>
      </c>
    </row>
    <row r="18" spans="1:28" ht="15.75" customHeight="1" x14ac:dyDescent="0.2">
      <c r="A18" s="14">
        <v>44147</v>
      </c>
      <c r="B18" s="15">
        <v>356</v>
      </c>
      <c r="C18" s="16">
        <v>6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>
        <v>172</v>
      </c>
      <c r="P18" s="16">
        <v>5</v>
      </c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8"/>
    </row>
    <row r="19" spans="1:28" ht="15.75" customHeight="1" x14ac:dyDescent="0.2">
      <c r="A19" s="14">
        <v>44148</v>
      </c>
      <c r="B19" s="15">
        <v>152</v>
      </c>
      <c r="C19" s="16">
        <v>5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>
        <v>116</v>
      </c>
      <c r="P19" s="16">
        <v>4</v>
      </c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8"/>
    </row>
    <row r="20" spans="1:28" ht="15.75" customHeight="1" x14ac:dyDescent="0.2">
      <c r="A20" s="14">
        <v>44149</v>
      </c>
      <c r="B20" s="15">
        <v>401</v>
      </c>
      <c r="C20" s="16">
        <v>5</v>
      </c>
      <c r="D20" s="17"/>
      <c r="E20" s="17"/>
      <c r="F20" s="17"/>
      <c r="G20" s="17">
        <v>152</v>
      </c>
      <c r="H20" s="17"/>
      <c r="I20" s="17"/>
      <c r="J20" s="17"/>
      <c r="K20" s="17">
        <v>69</v>
      </c>
      <c r="L20" s="17"/>
      <c r="M20" s="17"/>
      <c r="N20" s="17">
        <v>242</v>
      </c>
      <c r="O20" s="17"/>
      <c r="P20" s="16">
        <v>5</v>
      </c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44" t="s">
        <v>115</v>
      </c>
    </row>
    <row r="21" spans="1:28" ht="15.75" customHeight="1" x14ac:dyDescent="0.2">
      <c r="A21" s="14">
        <v>44150</v>
      </c>
      <c r="B21" s="15">
        <v>114</v>
      </c>
      <c r="C21" s="16">
        <v>4</v>
      </c>
      <c r="D21" s="17"/>
      <c r="E21" s="17"/>
      <c r="F21" s="17"/>
      <c r="G21" s="17"/>
      <c r="H21" s="17">
        <v>69</v>
      </c>
      <c r="I21" s="17"/>
      <c r="J21" s="17"/>
      <c r="K21" s="17"/>
      <c r="L21" s="17"/>
      <c r="M21" s="19"/>
      <c r="N21" s="17"/>
      <c r="O21" s="17">
        <v>275</v>
      </c>
      <c r="P21" s="16">
        <v>4</v>
      </c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44" t="s">
        <v>116</v>
      </c>
    </row>
    <row r="22" spans="1:28" ht="15.75" customHeight="1" x14ac:dyDescent="0.2">
      <c r="A22" s="14">
        <v>44151</v>
      </c>
      <c r="B22" s="15">
        <v>273</v>
      </c>
      <c r="C22" s="16">
        <v>4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>
        <v>434</v>
      </c>
      <c r="P22" s="16">
        <v>5</v>
      </c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8"/>
    </row>
    <row r="23" spans="1:28" ht="15.75" customHeight="1" x14ac:dyDescent="0.2">
      <c r="A23" s="14">
        <v>44152</v>
      </c>
      <c r="B23" s="15">
        <v>115</v>
      </c>
      <c r="C23" s="16">
        <v>4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>
        <v>103</v>
      </c>
      <c r="P23" s="16">
        <v>4</v>
      </c>
      <c r="Q23" s="17"/>
      <c r="R23" s="17">
        <v>272</v>
      </c>
      <c r="S23" s="17"/>
      <c r="T23" s="17"/>
      <c r="U23" s="17"/>
      <c r="V23" s="17"/>
      <c r="W23" s="17"/>
      <c r="X23" s="17"/>
      <c r="Y23" s="17"/>
      <c r="Z23" s="17"/>
      <c r="AA23" s="17"/>
      <c r="AB23" s="44" t="s">
        <v>117</v>
      </c>
    </row>
    <row r="24" spans="1:28" ht="15.75" customHeight="1" x14ac:dyDescent="0.2">
      <c r="A24" s="14">
        <v>44153</v>
      </c>
      <c r="B24" s="15">
        <v>0</v>
      </c>
      <c r="C24" s="16">
        <v>4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>
        <v>403</v>
      </c>
      <c r="P24" s="16">
        <v>4</v>
      </c>
      <c r="Q24" s="17"/>
      <c r="R24" s="17"/>
      <c r="S24" s="17">
        <v>369</v>
      </c>
      <c r="T24" s="17"/>
      <c r="U24" s="17"/>
      <c r="V24" s="17"/>
      <c r="W24" s="17"/>
      <c r="X24" s="17"/>
      <c r="Y24" s="17"/>
      <c r="Z24" s="17"/>
      <c r="AA24" s="17"/>
      <c r="AB24" s="44" t="s">
        <v>119</v>
      </c>
    </row>
    <row r="25" spans="1:28" ht="15.75" customHeight="1" x14ac:dyDescent="0.2">
      <c r="A25" s="14">
        <v>44154</v>
      </c>
      <c r="B25" s="15">
        <v>217</v>
      </c>
      <c r="C25" s="16">
        <v>4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>
        <v>160</v>
      </c>
      <c r="P25" s="16">
        <v>4</v>
      </c>
      <c r="Q25" s="17"/>
      <c r="R25" s="17">
        <v>206</v>
      </c>
      <c r="S25" s="17"/>
      <c r="T25" s="17"/>
      <c r="U25" s="17"/>
      <c r="V25" s="17"/>
      <c r="W25" s="17"/>
      <c r="X25" s="17"/>
      <c r="Y25" s="19"/>
      <c r="Z25" s="17"/>
      <c r="AA25" s="17"/>
      <c r="AB25" s="44" t="s">
        <v>120</v>
      </c>
    </row>
    <row r="26" spans="1:28" ht="15.75" customHeight="1" x14ac:dyDescent="0.2">
      <c r="A26" s="14">
        <v>44155</v>
      </c>
      <c r="B26" s="15">
        <v>293</v>
      </c>
      <c r="C26" s="16">
        <v>4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>
        <v>214</v>
      </c>
      <c r="P26" s="16">
        <v>4</v>
      </c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44" t="s">
        <v>120</v>
      </c>
    </row>
    <row r="27" spans="1:28" ht="15.75" customHeight="1" x14ac:dyDescent="0.2">
      <c r="A27" s="14">
        <v>44156</v>
      </c>
      <c r="B27" s="15">
        <v>214</v>
      </c>
      <c r="C27" s="16">
        <v>4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>
        <v>321</v>
      </c>
      <c r="P27" s="16">
        <v>4</v>
      </c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44" t="s">
        <v>133</v>
      </c>
    </row>
    <row r="28" spans="1:28" ht="34.5" customHeight="1" x14ac:dyDescent="0.2">
      <c r="A28" s="45">
        <v>44157</v>
      </c>
      <c r="B28" s="15">
        <v>111</v>
      </c>
      <c r="C28" s="16">
        <v>4</v>
      </c>
      <c r="D28" s="17"/>
      <c r="E28" s="17"/>
      <c r="F28" s="17"/>
      <c r="G28" s="17">
        <v>83</v>
      </c>
      <c r="H28" s="17"/>
      <c r="I28" s="17"/>
      <c r="J28" s="17"/>
      <c r="K28" s="17"/>
      <c r="L28" s="17"/>
      <c r="M28" s="17"/>
      <c r="N28" s="17"/>
      <c r="O28" s="17">
        <v>98</v>
      </c>
      <c r="P28" s="16">
        <v>0</v>
      </c>
      <c r="Q28" s="17"/>
      <c r="R28" s="17"/>
      <c r="S28" s="17"/>
      <c r="T28" s="17">
        <v>237</v>
      </c>
      <c r="U28" s="17"/>
      <c r="V28" s="17"/>
      <c r="W28" s="17"/>
      <c r="X28" s="17"/>
      <c r="Y28" s="17"/>
      <c r="Z28" s="17"/>
      <c r="AA28" s="17"/>
      <c r="AB28" s="44" t="s">
        <v>134</v>
      </c>
    </row>
    <row r="29" spans="1:28" ht="15.75" customHeight="1" x14ac:dyDescent="0.2">
      <c r="A29" s="14">
        <v>44158</v>
      </c>
      <c r="B29" s="15">
        <v>165</v>
      </c>
      <c r="C29" s="16">
        <v>4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>
        <v>76</v>
      </c>
      <c r="P29" s="16">
        <v>0</v>
      </c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8"/>
    </row>
    <row r="30" spans="1:28" ht="15.75" customHeight="1" x14ac:dyDescent="0.2">
      <c r="A30" s="14">
        <v>44159</v>
      </c>
      <c r="B30" s="20">
        <v>451</v>
      </c>
      <c r="C30" s="16">
        <v>4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>
        <v>304</v>
      </c>
      <c r="P30" s="16">
        <v>4</v>
      </c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8"/>
    </row>
    <row r="31" spans="1:28" ht="15.75" customHeight="1" x14ac:dyDescent="0.2">
      <c r="A31" s="14">
        <v>44160</v>
      </c>
      <c r="B31" s="15">
        <v>221</v>
      </c>
      <c r="C31" s="16">
        <v>4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>
        <v>240</v>
      </c>
      <c r="P31" s="16">
        <v>4</v>
      </c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8"/>
    </row>
    <row r="32" spans="1:28" ht="15.75" customHeight="1" x14ac:dyDescent="0.2">
      <c r="A32" s="14">
        <v>44161</v>
      </c>
      <c r="B32" s="15">
        <v>284</v>
      </c>
      <c r="C32" s="16">
        <v>4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>
        <v>267</v>
      </c>
      <c r="P32" s="16">
        <v>4</v>
      </c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8"/>
    </row>
    <row r="33" spans="1:28" ht="15.75" customHeight="1" x14ac:dyDescent="0.2">
      <c r="A33" s="14">
        <v>44162</v>
      </c>
      <c r="B33" s="15">
        <v>297</v>
      </c>
      <c r="C33" s="16">
        <v>4</v>
      </c>
      <c r="D33" s="17"/>
      <c r="E33" s="17"/>
      <c r="F33" s="17">
        <v>359</v>
      </c>
      <c r="G33" s="17"/>
      <c r="H33" s="17"/>
      <c r="I33" s="17"/>
      <c r="J33" s="17"/>
      <c r="K33" s="17"/>
      <c r="L33" s="17"/>
      <c r="M33" s="17"/>
      <c r="N33" s="17"/>
      <c r="O33" s="17"/>
      <c r="P33" s="16">
        <v>4</v>
      </c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</row>
    <row r="34" spans="1:28" ht="15.75" customHeight="1" x14ac:dyDescent="0.2">
      <c r="A34" s="14">
        <v>44163</v>
      </c>
      <c r="B34" s="15">
        <v>184</v>
      </c>
      <c r="C34" s="16">
        <v>4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>
        <v>145</v>
      </c>
      <c r="P34" s="16">
        <v>4</v>
      </c>
      <c r="Q34" s="17"/>
      <c r="R34" s="17"/>
      <c r="S34" s="17"/>
      <c r="T34" s="17">
        <v>305</v>
      </c>
      <c r="U34" s="17"/>
      <c r="V34" s="17"/>
      <c r="W34" s="17"/>
      <c r="X34" s="17"/>
      <c r="Y34" s="17"/>
      <c r="Z34" s="17"/>
      <c r="AA34" s="17"/>
      <c r="AB34" s="18"/>
    </row>
    <row r="35" spans="1:28" ht="15.75" customHeight="1" x14ac:dyDescent="0.2">
      <c r="A35" s="14">
        <v>44164</v>
      </c>
      <c r="B35" s="15">
        <v>103</v>
      </c>
      <c r="C35" s="16">
        <v>4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>
        <v>188</v>
      </c>
      <c r="P35" s="16">
        <v>4</v>
      </c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8"/>
    </row>
    <row r="36" spans="1:28" ht="15.75" customHeight="1" x14ac:dyDescent="0.2">
      <c r="A36" s="14">
        <v>44165</v>
      </c>
      <c r="B36" s="15">
        <v>249</v>
      </c>
      <c r="C36" s="16">
        <v>4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>
        <v>257</v>
      </c>
      <c r="P36" s="16">
        <v>4</v>
      </c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8"/>
    </row>
    <row r="37" spans="1:28" ht="15.75" customHeight="1" x14ac:dyDescent="0.2">
      <c r="A37" s="14">
        <v>44166</v>
      </c>
      <c r="B37" s="15"/>
      <c r="C37" s="16">
        <v>4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>
        <v>102</v>
      </c>
      <c r="P37" s="16">
        <v>4</v>
      </c>
      <c r="Q37" s="17"/>
      <c r="R37" s="17"/>
      <c r="S37" s="17">
        <v>132</v>
      </c>
      <c r="T37" s="17"/>
      <c r="U37" s="17"/>
      <c r="V37" s="17"/>
      <c r="W37" s="17"/>
      <c r="X37" s="17"/>
      <c r="Y37" s="17"/>
      <c r="Z37" s="17"/>
      <c r="AA37" s="17"/>
      <c r="AB37" s="18"/>
    </row>
    <row r="38" spans="1:28" ht="15.75" customHeight="1" x14ac:dyDescent="0.2">
      <c r="A38" s="14">
        <v>44167</v>
      </c>
      <c r="B38" s="15">
        <v>157</v>
      </c>
      <c r="C38" s="16">
        <v>4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>
        <v>237</v>
      </c>
      <c r="P38" s="16">
        <v>4</v>
      </c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8"/>
    </row>
    <row r="39" spans="1:28" ht="15.75" customHeight="1" x14ac:dyDescent="0.2">
      <c r="A39" s="14">
        <v>44168</v>
      </c>
      <c r="B39" s="15"/>
      <c r="C39" s="16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6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8"/>
    </row>
    <row r="40" spans="1:28" ht="15.75" customHeight="1" x14ac:dyDescent="0.2">
      <c r="A40" s="14">
        <v>44169</v>
      </c>
      <c r="B40" s="15"/>
      <c r="C40" s="16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6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8"/>
    </row>
    <row r="41" spans="1:28" ht="15.75" customHeight="1" x14ac:dyDescent="0.2">
      <c r="A41" s="14">
        <v>44170</v>
      </c>
      <c r="B41" s="15">
        <v>164</v>
      </c>
      <c r="C41" s="16">
        <v>4</v>
      </c>
      <c r="D41" s="17"/>
      <c r="E41" s="17"/>
      <c r="F41" s="17"/>
      <c r="G41" s="17"/>
      <c r="H41" s="17">
        <v>75</v>
      </c>
      <c r="I41" s="17"/>
      <c r="J41" s="17"/>
      <c r="K41" s="17"/>
      <c r="L41" s="17"/>
      <c r="M41" s="17"/>
      <c r="N41" s="17"/>
      <c r="O41" s="17">
        <v>105</v>
      </c>
      <c r="P41" s="16">
        <v>4</v>
      </c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8"/>
    </row>
    <row r="42" spans="1:28" ht="15.75" customHeight="1" x14ac:dyDescent="0.2">
      <c r="A42" s="14">
        <v>44171</v>
      </c>
      <c r="B42" s="15">
        <v>190</v>
      </c>
      <c r="C42" s="16">
        <v>4</v>
      </c>
      <c r="D42" s="17"/>
      <c r="E42" s="17"/>
      <c r="F42" s="17"/>
      <c r="G42" s="17">
        <v>178</v>
      </c>
      <c r="H42" s="17"/>
      <c r="I42" s="17"/>
      <c r="J42" s="17"/>
      <c r="K42" s="17"/>
      <c r="L42" s="17"/>
      <c r="M42" s="17"/>
      <c r="N42" s="17"/>
      <c r="O42" s="17">
        <v>151</v>
      </c>
      <c r="P42" s="16">
        <v>4</v>
      </c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8"/>
    </row>
    <row r="43" spans="1:28" ht="44.25" customHeight="1" x14ac:dyDescent="0.2">
      <c r="A43" s="14">
        <v>44172</v>
      </c>
      <c r="B43" s="15"/>
      <c r="C43" s="16">
        <v>4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>
        <v>32</v>
      </c>
      <c r="P43" s="16">
        <v>0</v>
      </c>
      <c r="Q43" s="17">
        <v>35</v>
      </c>
      <c r="R43" s="17">
        <v>49</v>
      </c>
      <c r="S43" s="17">
        <v>218</v>
      </c>
      <c r="T43" s="17"/>
      <c r="U43" s="17"/>
      <c r="V43" s="17"/>
      <c r="W43" s="17"/>
      <c r="X43" s="17"/>
      <c r="Y43" s="17"/>
      <c r="Z43" s="17"/>
      <c r="AA43" s="17"/>
      <c r="AB43" s="44" t="s">
        <v>135</v>
      </c>
    </row>
    <row r="44" spans="1:28" s="46" customFormat="1" ht="15.75" customHeight="1" x14ac:dyDescent="0.2">
      <c r="A44" s="14">
        <v>44173</v>
      </c>
      <c r="B44" s="20">
        <v>397</v>
      </c>
      <c r="C44" s="16">
        <v>4</v>
      </c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>
        <v>205</v>
      </c>
      <c r="P44" s="16">
        <v>4</v>
      </c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8"/>
    </row>
    <row r="45" spans="1:28" ht="30" customHeight="1" x14ac:dyDescent="0.2">
      <c r="A45" s="14">
        <v>44174</v>
      </c>
      <c r="B45" s="15">
        <v>28</v>
      </c>
      <c r="C45" s="16">
        <v>0</v>
      </c>
      <c r="D45" s="17">
        <v>60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6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44" t="s">
        <v>136</v>
      </c>
    </row>
    <row r="46" spans="1:28" ht="15.75" customHeight="1" x14ac:dyDescent="0.2">
      <c r="A46" s="14"/>
      <c r="B46" s="15"/>
      <c r="C46" s="16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6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8"/>
    </row>
    <row r="47" spans="1:28" ht="15.75" customHeight="1" x14ac:dyDescent="0.2">
      <c r="A47" s="14"/>
      <c r="B47" s="15"/>
      <c r="C47" s="16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6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8"/>
    </row>
    <row r="48" spans="1:28" ht="15.75" customHeight="1" x14ac:dyDescent="0.2">
      <c r="A48" s="14"/>
      <c r="B48" s="15"/>
      <c r="C48" s="16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6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8"/>
    </row>
    <row r="49" spans="1:28" ht="15.75" customHeight="1" x14ac:dyDescent="0.2">
      <c r="A49" s="14"/>
      <c r="B49" s="15"/>
      <c r="C49" s="16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6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8"/>
    </row>
    <row r="50" spans="1:28" ht="15.75" customHeight="1" x14ac:dyDescent="0.2">
      <c r="A50" s="14"/>
      <c r="B50" s="15"/>
      <c r="C50" s="16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6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8"/>
    </row>
    <row r="51" spans="1:28" ht="15.75" customHeight="1" x14ac:dyDescent="0.2">
      <c r="A51" s="14"/>
      <c r="B51" s="15"/>
      <c r="C51" s="16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6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8"/>
    </row>
    <row r="52" spans="1:28" ht="15.75" customHeight="1" x14ac:dyDescent="0.2">
      <c r="A52" s="14"/>
      <c r="B52" s="15"/>
      <c r="C52" s="16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6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8"/>
    </row>
    <row r="53" spans="1:28" ht="15.75" customHeight="1" x14ac:dyDescent="0.2">
      <c r="A53" s="14"/>
      <c r="B53" s="15"/>
      <c r="C53" s="16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6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8"/>
    </row>
    <row r="54" spans="1:28" ht="15.75" customHeight="1" x14ac:dyDescent="0.2">
      <c r="A54" s="14"/>
      <c r="B54" s="15"/>
      <c r="C54" s="16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6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8"/>
    </row>
    <row r="55" spans="1:28" ht="15.75" customHeight="1" x14ac:dyDescent="0.2">
      <c r="A55" s="14"/>
      <c r="B55" s="15"/>
      <c r="C55" s="16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6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8"/>
    </row>
    <row r="56" spans="1:28" ht="15.75" customHeight="1" x14ac:dyDescent="0.2">
      <c r="A56" s="14"/>
      <c r="B56" s="15"/>
      <c r="C56" s="16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6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8"/>
    </row>
    <row r="57" spans="1:28" ht="15.75" customHeight="1" x14ac:dyDescent="0.2">
      <c r="A57" s="14"/>
      <c r="B57" s="15"/>
      <c r="C57" s="16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6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8"/>
    </row>
    <row r="58" spans="1:28" ht="15.75" customHeight="1" x14ac:dyDescent="0.2">
      <c r="A58" s="14"/>
      <c r="B58" s="15"/>
      <c r="C58" s="16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6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8"/>
    </row>
    <row r="59" spans="1:28" ht="15.75" customHeight="1" x14ac:dyDescent="0.2">
      <c r="A59" s="14"/>
      <c r="B59" s="15"/>
      <c r="C59" s="16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6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8"/>
    </row>
    <row r="60" spans="1:28" ht="15.75" customHeight="1" x14ac:dyDescent="0.2">
      <c r="A60" s="14"/>
      <c r="B60" s="15"/>
      <c r="C60" s="16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6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8"/>
    </row>
    <row r="61" spans="1:28" ht="15.75" customHeight="1" x14ac:dyDescent="0.2">
      <c r="A61" s="14"/>
      <c r="B61" s="15"/>
      <c r="C61" s="16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6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8"/>
    </row>
    <row r="62" spans="1:28" ht="15.75" customHeight="1" x14ac:dyDescent="0.2">
      <c r="A62" s="14"/>
      <c r="B62" s="15"/>
      <c r="C62" s="16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6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8"/>
    </row>
    <row r="63" spans="1:28" ht="15.75" customHeight="1" x14ac:dyDescent="0.2">
      <c r="A63" s="14"/>
      <c r="B63" s="15"/>
      <c r="C63" s="16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6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8"/>
    </row>
    <row r="64" spans="1:28" ht="15.75" customHeight="1" x14ac:dyDescent="0.2">
      <c r="A64" s="14"/>
      <c r="B64" s="15"/>
      <c r="C64" s="16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6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8"/>
    </row>
    <row r="65" spans="1:28" ht="15.75" customHeight="1" x14ac:dyDescent="0.2">
      <c r="A65" s="14"/>
      <c r="B65" s="15"/>
      <c r="C65" s="16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6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8"/>
    </row>
    <row r="66" spans="1:28" ht="15.75" customHeight="1" x14ac:dyDescent="0.2">
      <c r="A66" s="14"/>
      <c r="B66" s="15"/>
      <c r="C66" s="16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6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8"/>
    </row>
    <row r="67" spans="1:28" ht="15.75" customHeight="1" x14ac:dyDescent="0.2">
      <c r="A67" s="14"/>
      <c r="B67" s="15"/>
      <c r="C67" s="16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6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8"/>
    </row>
    <row r="68" spans="1:28" ht="15.75" customHeight="1" x14ac:dyDescent="0.2">
      <c r="A68" s="14"/>
      <c r="B68" s="15"/>
      <c r="C68" s="16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6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8"/>
    </row>
    <row r="69" spans="1:28" ht="15.75" customHeight="1" x14ac:dyDescent="0.2">
      <c r="A69" s="14"/>
      <c r="B69" s="15"/>
      <c r="C69" s="16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6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8"/>
    </row>
    <row r="70" spans="1:28" ht="15.75" customHeight="1" x14ac:dyDescent="0.2">
      <c r="A70" s="14"/>
      <c r="B70" s="15"/>
      <c r="C70" s="16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6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8"/>
    </row>
    <row r="71" spans="1:28" ht="15.75" customHeight="1" x14ac:dyDescent="0.2">
      <c r="A71" s="14"/>
      <c r="B71" s="15"/>
      <c r="C71" s="16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6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8"/>
    </row>
    <row r="72" spans="1:28" ht="15.75" customHeight="1" x14ac:dyDescent="0.2">
      <c r="A72" s="14"/>
      <c r="B72" s="15"/>
      <c r="C72" s="16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6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8"/>
    </row>
    <row r="73" spans="1:28" ht="15.75" customHeight="1" x14ac:dyDescent="0.2">
      <c r="A73" s="14"/>
      <c r="B73" s="15"/>
      <c r="C73" s="16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6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8"/>
    </row>
    <row r="74" spans="1:28" ht="15.75" customHeight="1" x14ac:dyDescent="0.2">
      <c r="A74" s="14"/>
      <c r="B74" s="15"/>
      <c r="C74" s="16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6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8"/>
    </row>
    <row r="75" spans="1:28" ht="15.75" customHeight="1" x14ac:dyDescent="0.2">
      <c r="A75" s="14"/>
      <c r="B75" s="15"/>
      <c r="C75" s="16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6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8"/>
    </row>
    <row r="76" spans="1:28" ht="15.75" customHeight="1" x14ac:dyDescent="0.2">
      <c r="A76" s="14"/>
      <c r="B76" s="15"/>
      <c r="C76" s="16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6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8"/>
    </row>
    <row r="77" spans="1:28" ht="15.75" customHeight="1" x14ac:dyDescent="0.2">
      <c r="A77" s="14"/>
      <c r="B77" s="15"/>
      <c r="C77" s="16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6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8"/>
    </row>
    <row r="78" spans="1:28" ht="15.75" customHeight="1" x14ac:dyDescent="0.2">
      <c r="A78" s="14"/>
      <c r="B78" s="15"/>
      <c r="C78" s="16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6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8"/>
    </row>
    <row r="79" spans="1:28" ht="15.75" customHeight="1" x14ac:dyDescent="0.2">
      <c r="A79" s="14"/>
      <c r="B79" s="15"/>
      <c r="C79" s="16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6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8"/>
    </row>
    <row r="80" spans="1:28" ht="15.75" customHeight="1" x14ac:dyDescent="0.2">
      <c r="A80" s="14"/>
      <c r="B80" s="15"/>
      <c r="C80" s="16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6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8"/>
    </row>
    <row r="81" spans="1:28" ht="15.75" customHeight="1" x14ac:dyDescent="0.2">
      <c r="A81" s="14"/>
      <c r="B81" s="15"/>
      <c r="C81" s="16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6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8"/>
    </row>
    <row r="82" spans="1:28" ht="15.75" customHeight="1" x14ac:dyDescent="0.2">
      <c r="A82" s="14"/>
      <c r="B82" s="15"/>
      <c r="C82" s="16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6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8"/>
    </row>
    <row r="83" spans="1:28" ht="15.75" customHeight="1" x14ac:dyDescent="0.2">
      <c r="A83" s="14"/>
      <c r="B83" s="15"/>
      <c r="C83" s="16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6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8"/>
    </row>
    <row r="84" spans="1:28" ht="15.75" customHeight="1" x14ac:dyDescent="0.2">
      <c r="A84" s="14"/>
      <c r="B84" s="15"/>
      <c r="C84" s="16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6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8"/>
    </row>
    <row r="85" spans="1:28" ht="15.75" customHeight="1" x14ac:dyDescent="0.2">
      <c r="A85" s="14"/>
      <c r="B85" s="15"/>
      <c r="C85" s="16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6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8"/>
    </row>
    <row r="86" spans="1:28" ht="15.75" customHeight="1" x14ac:dyDescent="0.2">
      <c r="A86" s="14"/>
      <c r="B86" s="15"/>
      <c r="C86" s="16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6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8"/>
    </row>
    <row r="87" spans="1:28" ht="15.75" customHeight="1" x14ac:dyDescent="0.2">
      <c r="A87" s="14"/>
      <c r="B87" s="15"/>
      <c r="C87" s="16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6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8"/>
    </row>
    <row r="88" spans="1:28" ht="15.75" customHeight="1" x14ac:dyDescent="0.2">
      <c r="A88" s="14"/>
      <c r="B88" s="15"/>
      <c r="C88" s="16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6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8"/>
    </row>
    <row r="89" spans="1:28" ht="15.75" customHeight="1" x14ac:dyDescent="0.2">
      <c r="A89" s="14"/>
      <c r="B89" s="15"/>
      <c r="C89" s="16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6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8"/>
    </row>
    <row r="90" spans="1:28" ht="15.75" customHeight="1" x14ac:dyDescent="0.2">
      <c r="A90" s="14"/>
      <c r="B90" s="15"/>
      <c r="C90" s="16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6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8"/>
    </row>
    <row r="91" spans="1:28" ht="15.75" customHeight="1" x14ac:dyDescent="0.2">
      <c r="A91" s="14"/>
      <c r="B91" s="15"/>
      <c r="C91" s="16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6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8"/>
    </row>
    <row r="92" spans="1:28" ht="15.75" customHeight="1" x14ac:dyDescent="0.2">
      <c r="A92" s="14"/>
      <c r="B92" s="15"/>
      <c r="C92" s="16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6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8"/>
    </row>
    <row r="93" spans="1:28" ht="15.75" customHeight="1" x14ac:dyDescent="0.2">
      <c r="A93" s="14"/>
      <c r="B93" s="15"/>
      <c r="C93" s="16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6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8"/>
    </row>
    <row r="94" spans="1:28" ht="15.75" customHeight="1" x14ac:dyDescent="0.2">
      <c r="A94" s="14"/>
      <c r="B94" s="15"/>
      <c r="C94" s="16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6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8"/>
    </row>
    <row r="95" spans="1:28" ht="15.75" customHeight="1" x14ac:dyDescent="0.2">
      <c r="A95" s="14"/>
      <c r="B95" s="15"/>
      <c r="C95" s="16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6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8"/>
    </row>
    <row r="96" spans="1:28" ht="15.75" customHeight="1" x14ac:dyDescent="0.2">
      <c r="A96" s="14"/>
      <c r="B96" s="15"/>
      <c r="C96" s="16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6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8"/>
    </row>
    <row r="97" spans="1:28" ht="15.75" customHeight="1" x14ac:dyDescent="0.2">
      <c r="A97" s="14"/>
      <c r="B97" s="15"/>
      <c r="C97" s="16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6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8"/>
    </row>
    <row r="98" spans="1:28" ht="15.75" customHeight="1" x14ac:dyDescent="0.2">
      <c r="A98" s="14"/>
      <c r="B98" s="15"/>
      <c r="C98" s="16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6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8"/>
    </row>
    <row r="99" spans="1:28" ht="15.75" customHeight="1" x14ac:dyDescent="0.2">
      <c r="A99" s="14"/>
      <c r="B99" s="15"/>
      <c r="C99" s="16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6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8"/>
    </row>
    <row r="100" spans="1:28" ht="15.75" customHeight="1" x14ac:dyDescent="0.2">
      <c r="A100" s="14"/>
      <c r="B100" s="15"/>
      <c r="C100" s="16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6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8"/>
    </row>
    <row r="101" spans="1:28" ht="15.75" customHeight="1" x14ac:dyDescent="0.2">
      <c r="A101" s="14"/>
      <c r="B101" s="15"/>
      <c r="C101" s="16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6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8"/>
    </row>
    <row r="102" spans="1:28" ht="15.75" customHeight="1" x14ac:dyDescent="0.2">
      <c r="A102" s="14"/>
      <c r="B102" s="15"/>
      <c r="C102" s="16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6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8"/>
    </row>
    <row r="103" spans="1:28" ht="15.75" customHeight="1" x14ac:dyDescent="0.2">
      <c r="A103" s="14"/>
      <c r="B103" s="15"/>
      <c r="C103" s="16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6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8"/>
    </row>
    <row r="104" spans="1:28" ht="15.75" customHeight="1" x14ac:dyDescent="0.2">
      <c r="A104" s="14"/>
      <c r="B104" s="15"/>
      <c r="C104" s="16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6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8"/>
    </row>
    <row r="105" spans="1:28" ht="15.75" customHeight="1" x14ac:dyDescent="0.2">
      <c r="A105" s="14"/>
      <c r="B105" s="15"/>
      <c r="C105" s="16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6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8"/>
    </row>
    <row r="106" spans="1:28" ht="15.75" customHeight="1" x14ac:dyDescent="0.2">
      <c r="A106" s="14"/>
      <c r="B106" s="15"/>
      <c r="C106" s="16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6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8"/>
    </row>
    <row r="107" spans="1:28" ht="15.75" customHeight="1" x14ac:dyDescent="0.2">
      <c r="A107" s="14"/>
      <c r="B107" s="15"/>
      <c r="C107" s="16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6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8"/>
    </row>
    <row r="108" spans="1:28" ht="15.75" customHeight="1" x14ac:dyDescent="0.2">
      <c r="A108" s="14"/>
      <c r="B108" s="15"/>
      <c r="C108" s="16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6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8"/>
    </row>
    <row r="109" spans="1:28" ht="15.75" customHeight="1" x14ac:dyDescent="0.2">
      <c r="A109" s="14"/>
      <c r="B109" s="15"/>
      <c r="C109" s="16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6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8"/>
    </row>
    <row r="110" spans="1:28" ht="15.75" customHeight="1" x14ac:dyDescent="0.2">
      <c r="A110" s="14"/>
      <c r="B110" s="15"/>
      <c r="C110" s="16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6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8"/>
    </row>
    <row r="111" spans="1:28" ht="15.75" customHeight="1" x14ac:dyDescent="0.2">
      <c r="A111" s="14"/>
      <c r="B111" s="15"/>
      <c r="C111" s="16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6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8"/>
    </row>
    <row r="112" spans="1:28" ht="15.75" customHeight="1" x14ac:dyDescent="0.2">
      <c r="A112" s="14"/>
      <c r="B112" s="15"/>
      <c r="C112" s="16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6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8"/>
    </row>
    <row r="113" spans="1:28" ht="15.75" customHeight="1" x14ac:dyDescent="0.2">
      <c r="A113" s="14"/>
      <c r="B113" s="15"/>
      <c r="C113" s="16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6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8"/>
    </row>
    <row r="114" spans="1:28" ht="15.75" customHeight="1" x14ac:dyDescent="0.2">
      <c r="A114" s="14"/>
      <c r="B114" s="15"/>
      <c r="C114" s="16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6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8"/>
    </row>
    <row r="115" spans="1:28" ht="15.75" customHeight="1" x14ac:dyDescent="0.2">
      <c r="A115" s="14"/>
      <c r="B115" s="15"/>
      <c r="C115" s="16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6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8"/>
    </row>
    <row r="116" spans="1:28" ht="15.75" customHeight="1" x14ac:dyDescent="0.2">
      <c r="A116" s="14"/>
      <c r="B116" s="15"/>
      <c r="C116" s="16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6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8"/>
    </row>
    <row r="117" spans="1:28" ht="15.75" customHeight="1" x14ac:dyDescent="0.2">
      <c r="A117" s="14"/>
      <c r="B117" s="15"/>
      <c r="C117" s="16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6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8"/>
    </row>
    <row r="118" spans="1:28" ht="15.75" customHeight="1" x14ac:dyDescent="0.2">
      <c r="A118" s="14"/>
      <c r="B118" s="15"/>
      <c r="C118" s="16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6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8"/>
    </row>
    <row r="119" spans="1:28" ht="15.75" customHeight="1" x14ac:dyDescent="0.2">
      <c r="A119" s="14"/>
      <c r="B119" s="15"/>
      <c r="C119" s="16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6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8"/>
    </row>
    <row r="120" spans="1:28" ht="15.75" customHeight="1" x14ac:dyDescent="0.2">
      <c r="A120" s="14"/>
      <c r="B120" s="15"/>
      <c r="C120" s="16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6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8"/>
    </row>
    <row r="121" spans="1:28" ht="15.75" customHeight="1" x14ac:dyDescent="0.2">
      <c r="A121" s="14"/>
      <c r="B121" s="15"/>
      <c r="C121" s="16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6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8"/>
    </row>
    <row r="122" spans="1:28" ht="15.75" customHeight="1" x14ac:dyDescent="0.2">
      <c r="A122" s="14"/>
      <c r="B122" s="15"/>
      <c r="C122" s="16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6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8"/>
    </row>
    <row r="123" spans="1:28" ht="15.75" customHeight="1" x14ac:dyDescent="0.2">
      <c r="A123" s="14"/>
      <c r="B123" s="15"/>
      <c r="C123" s="16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6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8"/>
    </row>
    <row r="124" spans="1:28" ht="15.75" customHeight="1" x14ac:dyDescent="0.2">
      <c r="A124" s="14"/>
      <c r="B124" s="15"/>
      <c r="C124" s="16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6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8"/>
    </row>
    <row r="125" spans="1:28" ht="15.75" customHeight="1" x14ac:dyDescent="0.2">
      <c r="A125" s="14"/>
      <c r="B125" s="15"/>
      <c r="C125" s="16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6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8"/>
    </row>
    <row r="126" spans="1:28" ht="15.75" customHeight="1" x14ac:dyDescent="0.2">
      <c r="A126" s="14"/>
      <c r="B126" s="15"/>
      <c r="C126" s="16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6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8"/>
    </row>
    <row r="127" spans="1:28" ht="15.75" customHeight="1" x14ac:dyDescent="0.2">
      <c r="A127" s="14"/>
      <c r="B127" s="15"/>
      <c r="C127" s="16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6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8"/>
    </row>
    <row r="128" spans="1:28" ht="15.75" customHeight="1" x14ac:dyDescent="0.2">
      <c r="A128" s="14"/>
      <c r="B128" s="15"/>
      <c r="C128" s="16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6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8"/>
    </row>
    <row r="129" spans="1:28" ht="15.75" customHeight="1" x14ac:dyDescent="0.2">
      <c r="A129" s="14"/>
      <c r="B129" s="15"/>
      <c r="C129" s="16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6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8"/>
    </row>
    <row r="130" spans="1:28" ht="15.75" customHeight="1" x14ac:dyDescent="0.2">
      <c r="A130" s="14"/>
      <c r="B130" s="15"/>
      <c r="C130" s="16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6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8"/>
    </row>
    <row r="131" spans="1:28" ht="15.75" customHeight="1" x14ac:dyDescent="0.2">
      <c r="A131" s="14"/>
      <c r="B131" s="15"/>
      <c r="C131" s="16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6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8"/>
    </row>
    <row r="132" spans="1:28" ht="15.75" customHeight="1" x14ac:dyDescent="0.2">
      <c r="A132" s="14"/>
      <c r="B132" s="15"/>
      <c r="C132" s="16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6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8"/>
    </row>
    <row r="133" spans="1:28" ht="15.75" customHeight="1" x14ac:dyDescent="0.2">
      <c r="A133" s="14"/>
      <c r="B133" s="15"/>
      <c r="C133" s="16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6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8"/>
    </row>
    <row r="134" spans="1:28" ht="15.75" customHeight="1" x14ac:dyDescent="0.2">
      <c r="A134" s="14"/>
      <c r="B134" s="15"/>
      <c r="C134" s="16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6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8"/>
    </row>
    <row r="135" spans="1:28" ht="15.75" customHeight="1" x14ac:dyDescent="0.2">
      <c r="A135" s="14"/>
      <c r="B135" s="15"/>
      <c r="C135" s="16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6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8"/>
    </row>
    <row r="136" spans="1:28" ht="15.75" customHeight="1" x14ac:dyDescent="0.2">
      <c r="A136" s="14"/>
      <c r="B136" s="15"/>
      <c r="C136" s="16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6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8"/>
    </row>
    <row r="137" spans="1:28" ht="15.75" customHeight="1" x14ac:dyDescent="0.2">
      <c r="A137" s="14"/>
      <c r="B137" s="15"/>
      <c r="C137" s="16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6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8"/>
    </row>
    <row r="138" spans="1:28" ht="15.75" customHeight="1" x14ac:dyDescent="0.2">
      <c r="A138" s="14"/>
      <c r="B138" s="15"/>
      <c r="C138" s="16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6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8"/>
    </row>
    <row r="139" spans="1:28" ht="15.75" customHeight="1" x14ac:dyDescent="0.2">
      <c r="A139" s="14"/>
      <c r="B139" s="15"/>
      <c r="C139" s="16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6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8"/>
    </row>
    <row r="140" spans="1:28" ht="15.75" customHeight="1" x14ac:dyDescent="0.2">
      <c r="A140" s="14"/>
      <c r="B140" s="15"/>
      <c r="C140" s="16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6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8"/>
    </row>
    <row r="141" spans="1:28" ht="15.75" customHeight="1" x14ac:dyDescent="0.2">
      <c r="A141" s="14"/>
      <c r="B141" s="15"/>
      <c r="C141" s="16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6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8"/>
    </row>
    <row r="142" spans="1:28" ht="15.75" customHeight="1" x14ac:dyDescent="0.2">
      <c r="A142" s="14"/>
      <c r="B142" s="15"/>
      <c r="C142" s="16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6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8"/>
    </row>
    <row r="143" spans="1:28" ht="15.75" customHeight="1" x14ac:dyDescent="0.2">
      <c r="A143" s="14"/>
      <c r="B143" s="15"/>
      <c r="C143" s="16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6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8"/>
    </row>
    <row r="144" spans="1:28" ht="15.75" customHeight="1" x14ac:dyDescent="0.2">
      <c r="A144" s="14"/>
      <c r="B144" s="15"/>
      <c r="C144" s="16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6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8"/>
    </row>
    <row r="145" spans="1:28" ht="15.75" customHeight="1" x14ac:dyDescent="0.2">
      <c r="A145" s="14"/>
      <c r="B145" s="15"/>
      <c r="C145" s="16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6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8"/>
    </row>
    <row r="146" spans="1:28" ht="15.75" customHeight="1" x14ac:dyDescent="0.2">
      <c r="A146" s="14"/>
      <c r="B146" s="15"/>
      <c r="C146" s="16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6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8"/>
    </row>
    <row r="147" spans="1:28" ht="15.75" customHeight="1" x14ac:dyDescent="0.2">
      <c r="A147" s="14"/>
      <c r="B147" s="15"/>
      <c r="C147" s="16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6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8"/>
    </row>
    <row r="148" spans="1:28" ht="15.75" customHeight="1" x14ac:dyDescent="0.2">
      <c r="A148" s="14"/>
      <c r="B148" s="15"/>
      <c r="C148" s="16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6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8"/>
    </row>
    <row r="149" spans="1:28" ht="15.75" customHeight="1" x14ac:dyDescent="0.2">
      <c r="A149" s="14"/>
      <c r="B149" s="15"/>
      <c r="C149" s="16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6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8"/>
    </row>
    <row r="150" spans="1:28" ht="15.75" customHeight="1" x14ac:dyDescent="0.2">
      <c r="A150" s="14"/>
      <c r="B150" s="15"/>
      <c r="C150" s="16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6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8"/>
    </row>
    <row r="151" spans="1:28" ht="15.75" customHeight="1" x14ac:dyDescent="0.2">
      <c r="A151" s="14"/>
      <c r="B151" s="15"/>
      <c r="C151" s="16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6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8"/>
    </row>
    <row r="152" spans="1:28" ht="15.75" customHeight="1" x14ac:dyDescent="0.2">
      <c r="A152" s="14"/>
      <c r="B152" s="15"/>
      <c r="C152" s="16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6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8"/>
    </row>
    <row r="153" spans="1:28" ht="15.75" customHeight="1" x14ac:dyDescent="0.2">
      <c r="A153" s="14"/>
      <c r="B153" s="15"/>
      <c r="C153" s="16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6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8"/>
    </row>
    <row r="154" spans="1:28" ht="15.75" customHeight="1" x14ac:dyDescent="0.2">
      <c r="A154" s="14"/>
      <c r="B154" s="15"/>
      <c r="C154" s="16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6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8"/>
    </row>
    <row r="155" spans="1:28" ht="15.75" customHeight="1" x14ac:dyDescent="0.2">
      <c r="A155" s="14"/>
      <c r="B155" s="15"/>
      <c r="C155" s="16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6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8"/>
    </row>
    <row r="156" spans="1:28" ht="15.75" customHeight="1" x14ac:dyDescent="0.2">
      <c r="A156" s="14"/>
      <c r="B156" s="15"/>
      <c r="C156" s="16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6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8"/>
    </row>
    <row r="157" spans="1:28" ht="15.75" customHeight="1" x14ac:dyDescent="0.2">
      <c r="A157" s="14"/>
      <c r="B157" s="15"/>
      <c r="C157" s="16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6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8"/>
    </row>
    <row r="158" spans="1:28" ht="15.75" customHeight="1" x14ac:dyDescent="0.2">
      <c r="A158" s="14"/>
      <c r="B158" s="15"/>
      <c r="C158" s="16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6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8"/>
    </row>
    <row r="159" spans="1:28" ht="15.75" customHeight="1" x14ac:dyDescent="0.2">
      <c r="A159" s="14"/>
      <c r="B159" s="15"/>
      <c r="C159" s="16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6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8"/>
    </row>
    <row r="160" spans="1:28" ht="15.75" customHeight="1" x14ac:dyDescent="0.2">
      <c r="A160" s="14"/>
      <c r="B160" s="15"/>
      <c r="C160" s="16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6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8"/>
    </row>
    <row r="161" spans="1:28" ht="15.75" customHeight="1" x14ac:dyDescent="0.2">
      <c r="A161" s="14"/>
      <c r="B161" s="15"/>
      <c r="C161" s="16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6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8"/>
    </row>
    <row r="162" spans="1:28" ht="15.75" customHeight="1" x14ac:dyDescent="0.2">
      <c r="A162" s="14"/>
      <c r="B162" s="15"/>
      <c r="C162" s="16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6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8"/>
    </row>
    <row r="163" spans="1:28" ht="15.75" customHeight="1" x14ac:dyDescent="0.2">
      <c r="A163" s="14"/>
      <c r="B163" s="15"/>
      <c r="C163" s="16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6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8"/>
    </row>
    <row r="164" spans="1:28" ht="15.75" customHeight="1" x14ac:dyDescent="0.2">
      <c r="A164" s="14"/>
      <c r="B164" s="15"/>
      <c r="C164" s="16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6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8"/>
    </row>
    <row r="165" spans="1:28" ht="15.75" customHeight="1" x14ac:dyDescent="0.2">
      <c r="A165" s="14"/>
      <c r="B165" s="15"/>
      <c r="C165" s="16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6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8"/>
    </row>
    <row r="166" spans="1:28" ht="15.75" customHeight="1" x14ac:dyDescent="0.2">
      <c r="A166" s="14"/>
      <c r="B166" s="15"/>
      <c r="C166" s="16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6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8"/>
    </row>
    <row r="167" spans="1:28" ht="15.75" customHeight="1" x14ac:dyDescent="0.2">
      <c r="A167" s="14"/>
      <c r="B167" s="15"/>
      <c r="C167" s="16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6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8"/>
    </row>
    <row r="168" spans="1:28" ht="15.75" customHeight="1" x14ac:dyDescent="0.2">
      <c r="A168" s="14"/>
      <c r="B168" s="15"/>
      <c r="C168" s="16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6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8"/>
    </row>
    <row r="169" spans="1:28" ht="15.75" customHeight="1" x14ac:dyDescent="0.2">
      <c r="A169" s="14"/>
      <c r="B169" s="15"/>
      <c r="C169" s="16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6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8"/>
    </row>
    <row r="170" spans="1:28" ht="15.75" customHeight="1" x14ac:dyDescent="0.2">
      <c r="A170" s="14"/>
      <c r="B170" s="15"/>
      <c r="C170" s="16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6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8"/>
    </row>
    <row r="171" spans="1:28" ht="15.75" customHeight="1" x14ac:dyDescent="0.2">
      <c r="A171" s="14"/>
      <c r="B171" s="15"/>
      <c r="C171" s="16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6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8"/>
    </row>
    <row r="172" spans="1:28" ht="15.75" customHeight="1" x14ac:dyDescent="0.2">
      <c r="A172" s="14"/>
      <c r="B172" s="15"/>
      <c r="C172" s="16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6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8"/>
    </row>
    <row r="173" spans="1:28" ht="15.75" customHeight="1" x14ac:dyDescent="0.2">
      <c r="A173" s="14"/>
      <c r="B173" s="15"/>
      <c r="C173" s="16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6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8"/>
    </row>
    <row r="174" spans="1:28" ht="15.75" customHeight="1" x14ac:dyDescent="0.2">
      <c r="A174" s="14"/>
      <c r="B174" s="15"/>
      <c r="C174" s="16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6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8"/>
    </row>
    <row r="175" spans="1:28" ht="15.75" customHeight="1" x14ac:dyDescent="0.2">
      <c r="A175" s="14"/>
      <c r="B175" s="15"/>
      <c r="C175" s="16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6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8"/>
    </row>
    <row r="176" spans="1:28" ht="15.75" customHeight="1" x14ac:dyDescent="0.2">
      <c r="A176" s="14"/>
      <c r="B176" s="15"/>
      <c r="C176" s="16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6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8"/>
    </row>
    <row r="177" spans="1:28" ht="15.75" customHeight="1" x14ac:dyDescent="0.2">
      <c r="A177" s="14"/>
      <c r="B177" s="15"/>
      <c r="C177" s="16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6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8"/>
    </row>
    <row r="178" spans="1:28" ht="15.75" customHeight="1" x14ac:dyDescent="0.2">
      <c r="A178" s="14"/>
      <c r="B178" s="15"/>
      <c r="C178" s="16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6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8"/>
    </row>
    <row r="179" spans="1:28" ht="15.75" customHeight="1" x14ac:dyDescent="0.2">
      <c r="A179" s="14"/>
      <c r="B179" s="15"/>
      <c r="C179" s="16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6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8"/>
    </row>
    <row r="180" spans="1:28" ht="15.75" customHeight="1" x14ac:dyDescent="0.2">
      <c r="A180" s="14"/>
      <c r="B180" s="15"/>
      <c r="C180" s="16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6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8"/>
    </row>
    <row r="181" spans="1:28" ht="15.75" customHeight="1" x14ac:dyDescent="0.2">
      <c r="A181" s="14"/>
      <c r="B181" s="15"/>
      <c r="C181" s="16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6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8"/>
    </row>
    <row r="182" spans="1:28" ht="15.75" customHeight="1" x14ac:dyDescent="0.2">
      <c r="A182" s="14"/>
      <c r="B182" s="15"/>
      <c r="C182" s="16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6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8"/>
    </row>
    <row r="183" spans="1:28" ht="15.75" customHeight="1" x14ac:dyDescent="0.2">
      <c r="A183" s="14"/>
      <c r="B183" s="15"/>
      <c r="C183" s="16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6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8"/>
    </row>
    <row r="184" spans="1:28" ht="15.75" customHeight="1" x14ac:dyDescent="0.2">
      <c r="A184" s="14"/>
      <c r="B184" s="15"/>
      <c r="C184" s="16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6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8"/>
    </row>
    <row r="185" spans="1:28" ht="15.75" customHeight="1" x14ac:dyDescent="0.2">
      <c r="A185" s="14"/>
      <c r="B185" s="15"/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6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8"/>
    </row>
    <row r="186" spans="1:28" ht="15.75" customHeight="1" x14ac:dyDescent="0.2">
      <c r="A186" s="14"/>
      <c r="B186" s="15"/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6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8"/>
    </row>
    <row r="187" spans="1:28" ht="15.75" customHeight="1" x14ac:dyDescent="0.2">
      <c r="A187" s="14"/>
      <c r="B187" s="15"/>
      <c r="C187" s="16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6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8"/>
    </row>
    <row r="188" spans="1:28" ht="15.75" customHeight="1" x14ac:dyDescent="0.2">
      <c r="A188" s="14"/>
      <c r="B188" s="15"/>
      <c r="C188" s="16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6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8"/>
    </row>
    <row r="189" spans="1:28" ht="15.75" customHeight="1" x14ac:dyDescent="0.2">
      <c r="A189" s="14"/>
      <c r="B189" s="15"/>
      <c r="C189" s="16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6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8"/>
    </row>
    <row r="190" spans="1:28" ht="15.75" customHeight="1" x14ac:dyDescent="0.2">
      <c r="A190" s="14"/>
      <c r="B190" s="15"/>
      <c r="C190" s="16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6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8"/>
    </row>
    <row r="191" spans="1:28" ht="15.75" customHeight="1" x14ac:dyDescent="0.2">
      <c r="A191" s="14"/>
      <c r="B191" s="15"/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6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8"/>
    </row>
    <row r="192" spans="1:28" ht="15.75" customHeight="1" x14ac:dyDescent="0.2">
      <c r="A192" s="14"/>
      <c r="B192" s="15"/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6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8"/>
    </row>
    <row r="193" spans="1:28" ht="15.75" customHeight="1" x14ac:dyDescent="0.2">
      <c r="A193" s="14"/>
      <c r="B193" s="15"/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6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8"/>
    </row>
    <row r="194" spans="1:28" ht="15.75" customHeight="1" x14ac:dyDescent="0.2">
      <c r="A194" s="14"/>
      <c r="B194" s="15"/>
      <c r="C194" s="16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6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8"/>
    </row>
    <row r="195" spans="1:28" ht="15.75" customHeight="1" x14ac:dyDescent="0.2">
      <c r="A195" s="14"/>
      <c r="B195" s="15"/>
      <c r="C195" s="16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6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8"/>
    </row>
    <row r="196" spans="1:28" ht="15.75" customHeight="1" x14ac:dyDescent="0.2">
      <c r="A196" s="14"/>
      <c r="B196" s="15"/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6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8"/>
    </row>
    <row r="197" spans="1:28" ht="15.75" customHeight="1" x14ac:dyDescent="0.2">
      <c r="A197" s="14"/>
      <c r="B197" s="15"/>
      <c r="C197" s="16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6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8"/>
    </row>
    <row r="198" spans="1:28" ht="15.75" customHeight="1" x14ac:dyDescent="0.2">
      <c r="A198" s="14"/>
      <c r="B198" s="15"/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6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8"/>
    </row>
    <row r="199" spans="1:28" ht="15.75" customHeight="1" x14ac:dyDescent="0.2">
      <c r="A199" s="14"/>
      <c r="B199" s="15"/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6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8"/>
    </row>
    <row r="200" spans="1:28" ht="15.75" customHeight="1" x14ac:dyDescent="0.2">
      <c r="A200" s="14"/>
      <c r="B200" s="15"/>
      <c r="C200" s="16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6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8"/>
    </row>
    <row r="201" spans="1:28" ht="15.75" customHeight="1" x14ac:dyDescent="0.2">
      <c r="A201" s="14"/>
      <c r="B201" s="15"/>
      <c r="C201" s="16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6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8"/>
    </row>
    <row r="202" spans="1:28" ht="15.75" customHeight="1" x14ac:dyDescent="0.2">
      <c r="A202" s="14"/>
      <c r="B202" s="15"/>
      <c r="C202" s="16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6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8"/>
    </row>
    <row r="203" spans="1:28" ht="15.75" customHeight="1" x14ac:dyDescent="0.2">
      <c r="A203" s="14"/>
      <c r="B203" s="15"/>
      <c r="C203" s="16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6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8"/>
    </row>
    <row r="204" spans="1:28" ht="15.75" customHeight="1" x14ac:dyDescent="0.2">
      <c r="A204" s="14"/>
      <c r="B204" s="15"/>
      <c r="C204" s="16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6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8"/>
    </row>
    <row r="205" spans="1:28" ht="15.75" customHeight="1" x14ac:dyDescent="0.2">
      <c r="A205" s="14"/>
      <c r="B205" s="15"/>
      <c r="C205" s="16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6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8"/>
    </row>
    <row r="206" spans="1:28" ht="15.75" customHeight="1" x14ac:dyDescent="0.2">
      <c r="A206" s="14"/>
      <c r="B206" s="15"/>
      <c r="C206" s="16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6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8"/>
    </row>
    <row r="207" spans="1:28" ht="15.75" customHeight="1" x14ac:dyDescent="0.2">
      <c r="A207" s="14"/>
      <c r="B207" s="15"/>
      <c r="C207" s="16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6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8"/>
    </row>
    <row r="208" spans="1:28" ht="15.75" customHeight="1" x14ac:dyDescent="0.2">
      <c r="A208" s="14"/>
      <c r="B208" s="15"/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6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8"/>
    </row>
    <row r="209" spans="1:28" ht="15.75" customHeight="1" x14ac:dyDescent="0.2">
      <c r="A209" s="14"/>
      <c r="B209" s="15"/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6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8"/>
    </row>
    <row r="210" spans="1:28" ht="15.75" customHeight="1" x14ac:dyDescent="0.2">
      <c r="A210" s="14"/>
      <c r="B210" s="15"/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6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8"/>
    </row>
    <row r="211" spans="1:28" ht="15.75" customHeight="1" x14ac:dyDescent="0.2">
      <c r="A211" s="14"/>
      <c r="B211" s="15"/>
      <c r="C211" s="16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6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8"/>
    </row>
    <row r="212" spans="1:28" ht="15.75" customHeight="1" x14ac:dyDescent="0.2">
      <c r="A212" s="14"/>
      <c r="B212" s="15"/>
      <c r="C212" s="16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6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8"/>
    </row>
    <row r="213" spans="1:28" ht="15.75" customHeight="1" x14ac:dyDescent="0.2">
      <c r="A213" s="14"/>
      <c r="B213" s="15"/>
      <c r="C213" s="16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6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8"/>
    </row>
    <row r="214" spans="1:28" ht="15.75" customHeight="1" x14ac:dyDescent="0.2">
      <c r="A214" s="14"/>
      <c r="B214" s="15"/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6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8"/>
    </row>
    <row r="215" spans="1:28" ht="15.75" customHeight="1" x14ac:dyDescent="0.2">
      <c r="A215" s="14"/>
      <c r="B215" s="15"/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6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8"/>
    </row>
    <row r="216" spans="1:28" ht="15.75" customHeight="1" x14ac:dyDescent="0.2">
      <c r="A216" s="14"/>
      <c r="B216" s="15"/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6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8"/>
    </row>
    <row r="217" spans="1:28" ht="15.75" customHeight="1" x14ac:dyDescent="0.2">
      <c r="A217" s="14"/>
      <c r="B217" s="15"/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6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8"/>
    </row>
    <row r="218" spans="1:28" ht="15.75" customHeight="1" x14ac:dyDescent="0.2">
      <c r="A218" s="14"/>
      <c r="B218" s="15"/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6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8"/>
    </row>
    <row r="219" spans="1:28" ht="15.75" customHeight="1" x14ac:dyDescent="0.2">
      <c r="A219" s="14"/>
      <c r="B219" s="15"/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6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8"/>
    </row>
    <row r="220" spans="1:28" ht="15.75" customHeight="1" x14ac:dyDescent="0.2">
      <c r="A220" s="14"/>
      <c r="B220" s="15"/>
      <c r="C220" s="16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6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8"/>
    </row>
    <row r="221" spans="1:28" ht="15.75" customHeight="1" x14ac:dyDescent="0.2">
      <c r="A221" s="14"/>
      <c r="B221" s="15"/>
      <c r="C221" s="16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6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8"/>
    </row>
    <row r="222" spans="1:28" ht="15.75" customHeight="1" x14ac:dyDescent="0.2">
      <c r="A222" s="14"/>
      <c r="B222" s="15"/>
      <c r="C222" s="16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6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8"/>
    </row>
    <row r="223" spans="1:28" ht="15.75" customHeight="1" x14ac:dyDescent="0.2">
      <c r="A223" s="14"/>
      <c r="B223" s="15"/>
      <c r="C223" s="16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6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8"/>
    </row>
    <row r="224" spans="1:28" ht="15.75" customHeight="1" x14ac:dyDescent="0.2">
      <c r="A224" s="14"/>
      <c r="B224" s="15"/>
      <c r="C224" s="16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6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8"/>
    </row>
    <row r="225" spans="1:28" ht="15.75" customHeight="1" x14ac:dyDescent="0.2">
      <c r="A225" s="14"/>
      <c r="B225" s="15"/>
      <c r="C225" s="16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6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8"/>
    </row>
    <row r="226" spans="1:28" ht="15.75" customHeight="1" x14ac:dyDescent="0.2">
      <c r="A226" s="14"/>
      <c r="B226" s="15"/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6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8"/>
    </row>
    <row r="227" spans="1:28" ht="15.75" customHeight="1" x14ac:dyDescent="0.2">
      <c r="A227" s="14"/>
      <c r="B227" s="15"/>
      <c r="C227" s="16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6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8"/>
    </row>
    <row r="228" spans="1:28" ht="15.75" customHeight="1" x14ac:dyDescent="0.2">
      <c r="A228" s="14"/>
      <c r="B228" s="15"/>
      <c r="C228" s="16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6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8"/>
    </row>
    <row r="229" spans="1:28" ht="15.75" customHeight="1" x14ac:dyDescent="0.2">
      <c r="A229" s="14"/>
      <c r="B229" s="15"/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6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8"/>
    </row>
    <row r="230" spans="1:28" ht="15.75" customHeight="1" x14ac:dyDescent="0.2">
      <c r="A230" s="14"/>
      <c r="B230" s="15"/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6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8"/>
    </row>
    <row r="231" spans="1:28" ht="15.75" customHeight="1" x14ac:dyDescent="0.2">
      <c r="A231" s="14"/>
      <c r="B231" s="15"/>
      <c r="C231" s="16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6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8"/>
    </row>
    <row r="232" spans="1:28" ht="15.75" customHeight="1" x14ac:dyDescent="0.2">
      <c r="A232" s="14"/>
      <c r="B232" s="15"/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6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8"/>
    </row>
    <row r="233" spans="1:28" ht="15.75" customHeight="1" x14ac:dyDescent="0.2">
      <c r="A233" s="14"/>
      <c r="B233" s="15"/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6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8"/>
    </row>
    <row r="234" spans="1:28" ht="15.75" customHeight="1" x14ac:dyDescent="0.2">
      <c r="A234" s="14"/>
      <c r="B234" s="15"/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6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8"/>
    </row>
    <row r="235" spans="1:28" ht="15.75" customHeight="1" x14ac:dyDescent="0.2">
      <c r="A235" s="14"/>
      <c r="B235" s="15"/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6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8"/>
    </row>
    <row r="236" spans="1:28" ht="15.75" customHeight="1" x14ac:dyDescent="0.2">
      <c r="A236" s="14"/>
      <c r="B236" s="15"/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6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8"/>
    </row>
    <row r="237" spans="1:28" ht="15.75" customHeight="1" x14ac:dyDescent="0.2">
      <c r="A237" s="14"/>
      <c r="B237" s="15"/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6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8"/>
    </row>
    <row r="238" spans="1:28" ht="15.75" customHeight="1" x14ac:dyDescent="0.2">
      <c r="A238" s="14"/>
      <c r="B238" s="15"/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6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8"/>
    </row>
    <row r="239" spans="1:28" ht="15.75" customHeight="1" x14ac:dyDescent="0.2">
      <c r="A239" s="14"/>
      <c r="B239" s="15"/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6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8"/>
    </row>
    <row r="240" spans="1:28" ht="15.75" customHeight="1" x14ac:dyDescent="0.2">
      <c r="A240" s="14"/>
      <c r="B240" s="15"/>
      <c r="C240" s="16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6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8"/>
    </row>
    <row r="241" spans="1:28" ht="15.75" customHeight="1" x14ac:dyDescent="0.2">
      <c r="A241" s="14"/>
      <c r="B241" s="15"/>
      <c r="C241" s="16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6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8"/>
    </row>
    <row r="242" spans="1:28" ht="15.75" customHeight="1" x14ac:dyDescent="0.2">
      <c r="A242" s="14"/>
      <c r="B242" s="15"/>
      <c r="C242" s="16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6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8"/>
    </row>
    <row r="243" spans="1:28" ht="15.75" customHeight="1" x14ac:dyDescent="0.2">
      <c r="A243" s="14"/>
      <c r="B243" s="15"/>
      <c r="C243" s="16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6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8"/>
    </row>
    <row r="244" spans="1:28" ht="15.75" customHeight="1" x14ac:dyDescent="0.2">
      <c r="A244" s="14"/>
      <c r="B244" s="15"/>
      <c r="C244" s="16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6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8"/>
    </row>
    <row r="245" spans="1:28" ht="15.75" customHeight="1" x14ac:dyDescent="0.2">
      <c r="A245" s="14"/>
      <c r="B245" s="15"/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6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8"/>
    </row>
    <row r="246" spans="1:28" ht="15.75" customHeight="1" x14ac:dyDescent="0.2">
      <c r="A246" s="14"/>
      <c r="B246" s="15"/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6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8"/>
    </row>
    <row r="247" spans="1:28" ht="15.75" customHeight="1" x14ac:dyDescent="0.2">
      <c r="A247" s="14"/>
      <c r="B247" s="15"/>
      <c r="C247" s="16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6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8"/>
    </row>
    <row r="248" spans="1:28" ht="15.75" customHeight="1" x14ac:dyDescent="0.2">
      <c r="A248" s="14"/>
      <c r="B248" s="15"/>
      <c r="C248" s="16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6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8"/>
    </row>
    <row r="249" spans="1:28" ht="15.75" customHeight="1" x14ac:dyDescent="0.2">
      <c r="A249" s="14"/>
      <c r="B249" s="15"/>
      <c r="C249" s="16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6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8"/>
    </row>
    <row r="250" spans="1:28" ht="15.75" customHeight="1" x14ac:dyDescent="0.2">
      <c r="A250" s="14"/>
      <c r="B250" s="15"/>
      <c r="C250" s="16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6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8"/>
    </row>
    <row r="251" spans="1:28" ht="15.75" customHeight="1" x14ac:dyDescent="0.2">
      <c r="A251" s="14"/>
      <c r="B251" s="15"/>
      <c r="C251" s="16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6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8"/>
    </row>
    <row r="252" spans="1:28" ht="15.75" customHeight="1" x14ac:dyDescent="0.2">
      <c r="A252" s="14"/>
      <c r="B252" s="15"/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6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8"/>
    </row>
    <row r="253" spans="1:28" ht="15.75" customHeight="1" x14ac:dyDescent="0.2">
      <c r="A253" s="14"/>
      <c r="B253" s="15"/>
      <c r="C253" s="16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6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8"/>
    </row>
    <row r="254" spans="1:28" ht="15.75" customHeight="1" x14ac:dyDescent="0.2">
      <c r="A254" s="14"/>
      <c r="B254" s="15"/>
      <c r="C254" s="16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6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8"/>
    </row>
    <row r="255" spans="1:28" ht="15.75" customHeight="1" x14ac:dyDescent="0.2">
      <c r="A255" s="14"/>
      <c r="B255" s="15"/>
      <c r="C255" s="16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6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8"/>
    </row>
    <row r="256" spans="1:28" ht="15.75" customHeight="1" x14ac:dyDescent="0.2">
      <c r="A256" s="14"/>
      <c r="B256" s="15"/>
      <c r="C256" s="16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6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8"/>
    </row>
    <row r="257" spans="1:28" ht="15.75" customHeight="1" x14ac:dyDescent="0.2">
      <c r="A257" s="14"/>
      <c r="B257" s="15"/>
      <c r="C257" s="16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6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8"/>
    </row>
    <row r="258" spans="1:28" ht="15.75" customHeight="1" x14ac:dyDescent="0.2">
      <c r="A258" s="14"/>
      <c r="B258" s="15"/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6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8"/>
    </row>
    <row r="259" spans="1:28" ht="15.75" customHeight="1" x14ac:dyDescent="0.2">
      <c r="A259" s="14"/>
      <c r="B259" s="15"/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6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8"/>
    </row>
    <row r="260" spans="1:28" ht="15.75" customHeight="1" x14ac:dyDescent="0.2">
      <c r="A260" s="14"/>
      <c r="B260" s="15"/>
      <c r="C260" s="16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6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8"/>
    </row>
    <row r="261" spans="1:28" ht="15.75" customHeight="1" x14ac:dyDescent="0.2">
      <c r="A261" s="14"/>
      <c r="B261" s="15"/>
      <c r="C261" s="16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6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8"/>
    </row>
    <row r="262" spans="1:28" ht="15.75" customHeight="1" x14ac:dyDescent="0.2">
      <c r="A262" s="14"/>
      <c r="B262" s="15"/>
      <c r="C262" s="16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6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8"/>
    </row>
    <row r="263" spans="1:28" ht="15.75" customHeight="1" x14ac:dyDescent="0.2">
      <c r="A263" s="14"/>
      <c r="B263" s="15"/>
      <c r="C263" s="16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6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8"/>
    </row>
    <row r="264" spans="1:28" ht="15.75" customHeight="1" x14ac:dyDescent="0.2">
      <c r="A264" s="14"/>
      <c r="B264" s="15"/>
      <c r="C264" s="16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6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8"/>
    </row>
    <row r="265" spans="1:28" ht="15.75" customHeight="1" x14ac:dyDescent="0.2">
      <c r="A265" s="14"/>
      <c r="B265" s="15"/>
      <c r="C265" s="16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6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8"/>
    </row>
    <row r="266" spans="1:28" ht="15.75" customHeight="1" x14ac:dyDescent="0.2">
      <c r="A266" s="14"/>
      <c r="B266" s="15"/>
      <c r="C266" s="16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6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8"/>
    </row>
    <row r="267" spans="1:28" ht="15.75" customHeight="1" x14ac:dyDescent="0.2">
      <c r="A267" s="14"/>
      <c r="B267" s="15"/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6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8"/>
    </row>
    <row r="268" spans="1:28" ht="15.75" customHeight="1" x14ac:dyDescent="0.2">
      <c r="A268" s="14"/>
      <c r="B268" s="15"/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6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8"/>
    </row>
    <row r="269" spans="1:28" ht="15.75" customHeight="1" x14ac:dyDescent="0.2">
      <c r="A269" s="14"/>
      <c r="B269" s="15"/>
      <c r="C269" s="16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6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8"/>
    </row>
    <row r="270" spans="1:28" ht="15.75" customHeight="1" x14ac:dyDescent="0.2">
      <c r="A270" s="14"/>
      <c r="B270" s="15"/>
      <c r="C270" s="16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6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8"/>
    </row>
    <row r="271" spans="1:28" ht="15.75" customHeight="1" x14ac:dyDescent="0.2">
      <c r="A271" s="14"/>
      <c r="B271" s="15"/>
      <c r="C271" s="16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6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8"/>
    </row>
    <row r="272" spans="1:28" ht="15.75" customHeight="1" x14ac:dyDescent="0.2">
      <c r="A272" s="14"/>
      <c r="B272" s="15"/>
      <c r="C272" s="16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6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8"/>
    </row>
    <row r="273" spans="1:28" ht="15.75" customHeight="1" x14ac:dyDescent="0.2">
      <c r="A273" s="14"/>
      <c r="B273" s="15"/>
      <c r="C273" s="16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6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8"/>
    </row>
    <row r="274" spans="1:28" ht="15.75" customHeight="1" x14ac:dyDescent="0.2">
      <c r="A274" s="14"/>
      <c r="B274" s="15"/>
      <c r="C274" s="16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6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8"/>
    </row>
    <row r="275" spans="1:28" ht="15.75" customHeight="1" x14ac:dyDescent="0.2">
      <c r="A275" s="14"/>
      <c r="B275" s="15"/>
      <c r="C275" s="16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6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8"/>
    </row>
    <row r="276" spans="1:28" ht="15.75" customHeight="1" x14ac:dyDescent="0.2">
      <c r="A276" s="14"/>
      <c r="B276" s="15"/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6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8"/>
    </row>
    <row r="277" spans="1:28" ht="15.75" customHeight="1" x14ac:dyDescent="0.2">
      <c r="A277" s="14"/>
      <c r="B277" s="15"/>
      <c r="C277" s="16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6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8"/>
    </row>
    <row r="278" spans="1:28" ht="15.75" customHeight="1" x14ac:dyDescent="0.2">
      <c r="A278" s="14"/>
      <c r="B278" s="15"/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6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8"/>
    </row>
    <row r="279" spans="1:28" ht="15.75" customHeight="1" x14ac:dyDescent="0.2">
      <c r="A279" s="14"/>
      <c r="B279" s="15"/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6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8"/>
    </row>
    <row r="280" spans="1:28" ht="15.75" customHeight="1" x14ac:dyDescent="0.2">
      <c r="A280" s="14"/>
      <c r="B280" s="15"/>
      <c r="C280" s="16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6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8"/>
    </row>
    <row r="281" spans="1:28" ht="15.75" customHeight="1" x14ac:dyDescent="0.2">
      <c r="A281" s="14"/>
      <c r="B281" s="15"/>
      <c r="C281" s="16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6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8"/>
    </row>
    <row r="282" spans="1:28" ht="15.75" customHeight="1" x14ac:dyDescent="0.2">
      <c r="A282" s="14"/>
      <c r="B282" s="15"/>
      <c r="C282" s="16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6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8"/>
    </row>
    <row r="283" spans="1:28" ht="15.75" customHeight="1" x14ac:dyDescent="0.2">
      <c r="A283" s="14"/>
      <c r="B283" s="15"/>
      <c r="C283" s="16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6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8"/>
    </row>
    <row r="284" spans="1:28" ht="15.75" customHeight="1" x14ac:dyDescent="0.2">
      <c r="A284" s="14"/>
      <c r="B284" s="15"/>
      <c r="C284" s="16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6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8"/>
    </row>
    <row r="285" spans="1:28" ht="15.75" customHeight="1" x14ac:dyDescent="0.2">
      <c r="A285" s="14"/>
      <c r="B285" s="15"/>
      <c r="C285" s="16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6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8"/>
    </row>
    <row r="286" spans="1:28" ht="15.75" customHeight="1" x14ac:dyDescent="0.2">
      <c r="A286" s="14"/>
      <c r="B286" s="15"/>
      <c r="C286" s="16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6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8"/>
    </row>
    <row r="287" spans="1:28" ht="15.75" customHeight="1" x14ac:dyDescent="0.2">
      <c r="A287" s="14"/>
      <c r="B287" s="15"/>
      <c r="C287" s="16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6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8"/>
    </row>
    <row r="288" spans="1:28" ht="15.75" customHeight="1" x14ac:dyDescent="0.2">
      <c r="A288" s="14"/>
      <c r="B288" s="15"/>
      <c r="C288" s="16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6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8"/>
    </row>
    <row r="289" spans="1:28" ht="15.75" customHeight="1" x14ac:dyDescent="0.2">
      <c r="A289" s="14"/>
      <c r="B289" s="15"/>
      <c r="C289" s="16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6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8"/>
    </row>
    <row r="290" spans="1:28" ht="15.75" customHeight="1" x14ac:dyDescent="0.2">
      <c r="A290" s="14"/>
      <c r="B290" s="15"/>
      <c r="C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6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8"/>
    </row>
    <row r="291" spans="1:28" ht="15.75" customHeight="1" x14ac:dyDescent="0.2">
      <c r="A291" s="14"/>
      <c r="B291" s="15"/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6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8"/>
    </row>
    <row r="292" spans="1:28" ht="15.75" customHeight="1" x14ac:dyDescent="0.2">
      <c r="A292" s="14"/>
      <c r="B292" s="15"/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6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8"/>
    </row>
    <row r="293" spans="1:28" ht="15.75" customHeight="1" x14ac:dyDescent="0.2">
      <c r="A293" s="14"/>
      <c r="B293" s="15"/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6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8"/>
    </row>
    <row r="294" spans="1:28" ht="15.75" customHeight="1" x14ac:dyDescent="0.2">
      <c r="A294" s="14"/>
      <c r="B294" s="15"/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6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8"/>
    </row>
    <row r="295" spans="1:28" ht="15.75" customHeight="1" x14ac:dyDescent="0.2">
      <c r="A295" s="14"/>
      <c r="B295" s="15"/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6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8"/>
    </row>
    <row r="296" spans="1:28" ht="15.75" customHeight="1" x14ac:dyDescent="0.2">
      <c r="A296" s="14"/>
      <c r="B296" s="15"/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6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8"/>
    </row>
    <row r="297" spans="1:28" ht="15.75" customHeight="1" x14ac:dyDescent="0.2">
      <c r="A297" s="14"/>
      <c r="B297" s="15"/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6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8"/>
    </row>
    <row r="298" spans="1:28" ht="15.75" customHeight="1" x14ac:dyDescent="0.2">
      <c r="A298" s="14"/>
      <c r="B298" s="15"/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6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8"/>
    </row>
    <row r="299" spans="1:28" ht="15.75" customHeight="1" x14ac:dyDescent="0.2">
      <c r="A299" s="14"/>
      <c r="B299" s="15"/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6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8"/>
    </row>
    <row r="300" spans="1:28" ht="15.75" customHeight="1" x14ac:dyDescent="0.2">
      <c r="A300" s="14"/>
      <c r="B300" s="15"/>
      <c r="C300" s="16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6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8"/>
    </row>
    <row r="301" spans="1:28" ht="15.75" customHeight="1" x14ac:dyDescent="0.2">
      <c r="A301" s="14"/>
      <c r="B301" s="15"/>
      <c r="C301" s="16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6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8"/>
    </row>
    <row r="302" spans="1:28" ht="15.75" customHeight="1" x14ac:dyDescent="0.2">
      <c r="A302" s="14"/>
      <c r="B302" s="15"/>
      <c r="C302" s="16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6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8"/>
    </row>
    <row r="303" spans="1:28" ht="15.75" customHeight="1" x14ac:dyDescent="0.2">
      <c r="A303" s="14"/>
      <c r="B303" s="15"/>
      <c r="C303" s="16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6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8"/>
    </row>
    <row r="304" spans="1:28" ht="15.75" customHeight="1" x14ac:dyDescent="0.2">
      <c r="A304" s="14"/>
      <c r="B304" s="15"/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6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8"/>
    </row>
    <row r="305" spans="1:28" ht="15.75" customHeight="1" x14ac:dyDescent="0.2">
      <c r="A305" s="14"/>
      <c r="B305" s="15"/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6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8"/>
    </row>
    <row r="306" spans="1:28" ht="15.75" customHeight="1" x14ac:dyDescent="0.2">
      <c r="A306" s="14"/>
      <c r="B306" s="15"/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6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8"/>
    </row>
    <row r="307" spans="1:28" ht="15.75" customHeight="1" x14ac:dyDescent="0.2">
      <c r="A307" s="14"/>
      <c r="B307" s="15"/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6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8"/>
    </row>
    <row r="308" spans="1:28" ht="15.75" customHeight="1" x14ac:dyDescent="0.2">
      <c r="A308" s="14"/>
      <c r="B308" s="15"/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6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8"/>
    </row>
    <row r="309" spans="1:28" ht="15.75" customHeight="1" x14ac:dyDescent="0.2">
      <c r="A309" s="14"/>
      <c r="B309" s="15"/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6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8"/>
    </row>
    <row r="310" spans="1:28" ht="15.75" customHeight="1" x14ac:dyDescent="0.2">
      <c r="A310" s="14"/>
      <c r="B310" s="15"/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6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8"/>
    </row>
    <row r="311" spans="1:28" ht="15.75" customHeight="1" x14ac:dyDescent="0.2">
      <c r="A311" s="14"/>
      <c r="B311" s="15"/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6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8"/>
    </row>
    <row r="312" spans="1:28" ht="15.75" customHeight="1" x14ac:dyDescent="0.2">
      <c r="A312" s="14"/>
      <c r="B312" s="15"/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6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8"/>
    </row>
    <row r="313" spans="1:28" ht="15.75" customHeight="1" x14ac:dyDescent="0.2">
      <c r="A313" s="14"/>
      <c r="B313" s="15"/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6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8"/>
    </row>
    <row r="314" spans="1:28" ht="15.75" customHeight="1" x14ac:dyDescent="0.2">
      <c r="A314" s="14"/>
      <c r="B314" s="15"/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6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8"/>
    </row>
    <row r="315" spans="1:28" ht="15.75" customHeight="1" x14ac:dyDescent="0.2">
      <c r="A315" s="14"/>
      <c r="B315" s="15"/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6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8"/>
    </row>
    <row r="316" spans="1:28" ht="15.75" customHeight="1" x14ac:dyDescent="0.2">
      <c r="A316" s="14"/>
      <c r="B316" s="15"/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6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8"/>
    </row>
    <row r="317" spans="1:28" ht="15.75" customHeight="1" x14ac:dyDescent="0.2">
      <c r="A317" s="14"/>
      <c r="B317" s="15"/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6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8"/>
    </row>
    <row r="318" spans="1:28" ht="15.75" customHeight="1" x14ac:dyDescent="0.2">
      <c r="A318" s="14"/>
      <c r="B318" s="15"/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6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8"/>
    </row>
    <row r="319" spans="1:28" ht="15.75" customHeight="1" x14ac:dyDescent="0.2">
      <c r="A319" s="14"/>
      <c r="B319" s="15"/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6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8"/>
    </row>
    <row r="320" spans="1:28" ht="15.75" customHeight="1" x14ac:dyDescent="0.2">
      <c r="A320" s="14"/>
      <c r="B320" s="15"/>
      <c r="C320" s="16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6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8"/>
    </row>
    <row r="321" spans="1:28" ht="15.75" customHeight="1" x14ac:dyDescent="0.2">
      <c r="A321" s="14"/>
      <c r="B321" s="15"/>
      <c r="C321" s="16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6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8"/>
    </row>
    <row r="322" spans="1:28" ht="15.75" customHeight="1" x14ac:dyDescent="0.2">
      <c r="A322" s="14"/>
      <c r="B322" s="15"/>
      <c r="C322" s="16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6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8"/>
    </row>
    <row r="323" spans="1:28" ht="15.75" customHeight="1" x14ac:dyDescent="0.2">
      <c r="A323" s="14"/>
      <c r="B323" s="15"/>
      <c r="C323" s="16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6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8"/>
    </row>
    <row r="324" spans="1:28" ht="15.75" customHeight="1" x14ac:dyDescent="0.2">
      <c r="A324" s="14"/>
      <c r="B324" s="15"/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6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8"/>
    </row>
    <row r="325" spans="1:28" ht="15.75" customHeight="1" x14ac:dyDescent="0.2">
      <c r="A325" s="14"/>
      <c r="B325" s="15"/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6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8"/>
    </row>
    <row r="326" spans="1:28" ht="15.75" customHeight="1" x14ac:dyDescent="0.2">
      <c r="A326" s="14"/>
      <c r="B326" s="15"/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6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8"/>
    </row>
    <row r="327" spans="1:28" ht="15.75" customHeight="1" x14ac:dyDescent="0.2">
      <c r="A327" s="14"/>
      <c r="B327" s="15"/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6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8"/>
    </row>
    <row r="328" spans="1:28" ht="15.75" customHeight="1" x14ac:dyDescent="0.2">
      <c r="A328" s="14"/>
      <c r="B328" s="15"/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6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8"/>
    </row>
    <row r="329" spans="1:28" ht="15.75" customHeight="1" x14ac:dyDescent="0.2">
      <c r="A329" s="14"/>
      <c r="B329" s="15"/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6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8"/>
    </row>
    <row r="330" spans="1:28" ht="15.75" customHeight="1" x14ac:dyDescent="0.2">
      <c r="A330" s="14"/>
      <c r="B330" s="15"/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6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8"/>
    </row>
    <row r="331" spans="1:28" ht="15.75" customHeight="1" x14ac:dyDescent="0.2">
      <c r="A331" s="14"/>
      <c r="B331" s="15"/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6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8"/>
    </row>
    <row r="332" spans="1:28" ht="15.75" customHeight="1" x14ac:dyDescent="0.2">
      <c r="A332" s="14"/>
      <c r="B332" s="15"/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6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8"/>
    </row>
    <row r="333" spans="1:28" ht="15.75" customHeight="1" x14ac:dyDescent="0.2">
      <c r="A333" s="14"/>
      <c r="B333" s="15"/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6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8"/>
    </row>
    <row r="334" spans="1:28" ht="15.75" customHeight="1" x14ac:dyDescent="0.2">
      <c r="A334" s="14"/>
      <c r="B334" s="15"/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6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8"/>
    </row>
    <row r="335" spans="1:28" ht="15.75" customHeight="1" x14ac:dyDescent="0.2">
      <c r="A335" s="14"/>
      <c r="B335" s="15"/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6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8"/>
    </row>
    <row r="336" spans="1:28" ht="15.75" customHeight="1" x14ac:dyDescent="0.2">
      <c r="A336" s="14"/>
      <c r="B336" s="15"/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6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8"/>
    </row>
    <row r="337" spans="1:28" ht="15.75" customHeight="1" x14ac:dyDescent="0.2">
      <c r="A337" s="14"/>
      <c r="B337" s="15"/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6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8"/>
    </row>
    <row r="338" spans="1:28" ht="15.75" customHeight="1" x14ac:dyDescent="0.2">
      <c r="A338" s="14"/>
      <c r="B338" s="15"/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6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8"/>
    </row>
    <row r="339" spans="1:28" ht="15.75" customHeight="1" x14ac:dyDescent="0.2">
      <c r="A339" s="14"/>
      <c r="B339" s="15"/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6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8"/>
    </row>
    <row r="340" spans="1:28" ht="15.75" customHeight="1" x14ac:dyDescent="0.2">
      <c r="A340" s="14"/>
      <c r="B340" s="15"/>
      <c r="C340" s="16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6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8"/>
    </row>
    <row r="341" spans="1:28" ht="15.75" customHeight="1" x14ac:dyDescent="0.2">
      <c r="A341" s="14"/>
      <c r="B341" s="15"/>
      <c r="C341" s="16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6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8"/>
    </row>
    <row r="342" spans="1:28" ht="15.75" customHeight="1" x14ac:dyDescent="0.2">
      <c r="A342" s="14"/>
      <c r="B342" s="15"/>
      <c r="C342" s="16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6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8"/>
    </row>
    <row r="343" spans="1:28" ht="15.75" customHeight="1" x14ac:dyDescent="0.2">
      <c r="A343" s="14"/>
      <c r="B343" s="15"/>
      <c r="C343" s="16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6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8"/>
    </row>
    <row r="344" spans="1:28" ht="15.75" customHeight="1" x14ac:dyDescent="0.2">
      <c r="A344" s="14"/>
      <c r="B344" s="15"/>
      <c r="C344" s="16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6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8"/>
    </row>
    <row r="345" spans="1:28" ht="15.75" customHeight="1" x14ac:dyDescent="0.2">
      <c r="A345" s="14"/>
      <c r="B345" s="15"/>
      <c r="C345" s="16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6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8"/>
    </row>
    <row r="346" spans="1:28" ht="15.75" customHeight="1" x14ac:dyDescent="0.2">
      <c r="A346" s="14"/>
      <c r="B346" s="15"/>
      <c r="C346" s="16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6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8"/>
    </row>
    <row r="347" spans="1:28" ht="15.75" customHeight="1" x14ac:dyDescent="0.2">
      <c r="A347" s="14"/>
      <c r="B347" s="15"/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6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8"/>
    </row>
    <row r="348" spans="1:28" ht="15.75" customHeight="1" x14ac:dyDescent="0.2">
      <c r="A348" s="14"/>
      <c r="B348" s="15"/>
      <c r="C348" s="16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6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8"/>
    </row>
    <row r="349" spans="1:28" ht="15.75" customHeight="1" x14ac:dyDescent="0.2">
      <c r="A349" s="14"/>
      <c r="B349" s="15"/>
      <c r="C349" s="16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6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8"/>
    </row>
    <row r="350" spans="1:28" ht="15.75" customHeight="1" x14ac:dyDescent="0.2">
      <c r="A350" s="14"/>
      <c r="B350" s="15"/>
      <c r="C350" s="16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6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8"/>
    </row>
    <row r="351" spans="1:28" ht="15.75" customHeight="1" x14ac:dyDescent="0.2">
      <c r="A351" s="14"/>
      <c r="B351" s="15"/>
      <c r="C351" s="16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6"/>
      <c r="Q351" s="17"/>
      <c r="R351" s="17"/>
      <c r="S351" s="17"/>
      <c r="T351" s="17"/>
      <c r="U351" s="17"/>
      <c r="V351" s="19"/>
      <c r="W351" s="17"/>
      <c r="X351" s="17"/>
      <c r="Y351" s="17"/>
      <c r="Z351" s="17"/>
      <c r="AA351" s="17"/>
      <c r="AB351" s="18"/>
    </row>
    <row r="352" spans="1:28" ht="15.75" customHeight="1" x14ac:dyDescent="0.2">
      <c r="A352" s="14"/>
      <c r="B352" s="15"/>
      <c r="C352" s="16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6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8"/>
    </row>
    <row r="353" spans="1:28" ht="15.75" customHeight="1" x14ac:dyDescent="0.2">
      <c r="A353" s="14"/>
      <c r="B353" s="15"/>
      <c r="C353" s="16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6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8"/>
    </row>
    <row r="354" spans="1:28" ht="15.75" customHeight="1" x14ac:dyDescent="0.2">
      <c r="A354" s="14"/>
      <c r="B354" s="15"/>
      <c r="C354" s="16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6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8"/>
    </row>
    <row r="355" spans="1:28" ht="15.75" customHeight="1" x14ac:dyDescent="0.2">
      <c r="A355" s="14"/>
      <c r="B355" s="15"/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6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8"/>
    </row>
    <row r="356" spans="1:28" ht="15.75" customHeight="1" x14ac:dyDescent="0.2">
      <c r="A356" s="14"/>
      <c r="B356" s="15"/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6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8"/>
    </row>
    <row r="357" spans="1:28" ht="15.75" customHeight="1" x14ac:dyDescent="0.2">
      <c r="A357" s="14"/>
      <c r="B357" s="15"/>
      <c r="C357" s="16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6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8"/>
    </row>
    <row r="358" spans="1:28" ht="15.75" customHeight="1" x14ac:dyDescent="0.2">
      <c r="A358" s="14"/>
      <c r="B358" s="15"/>
      <c r="C358" s="16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6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8"/>
    </row>
    <row r="359" spans="1:28" ht="15.75" customHeight="1" x14ac:dyDescent="0.2">
      <c r="A359" s="14"/>
      <c r="B359" s="15"/>
      <c r="C359" s="16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6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8"/>
    </row>
    <row r="360" spans="1:28" ht="15.75" customHeight="1" x14ac:dyDescent="0.2">
      <c r="A360" s="14"/>
      <c r="B360" s="15"/>
      <c r="C360" s="16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6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8"/>
    </row>
    <row r="361" spans="1:28" ht="15.75" customHeight="1" x14ac:dyDescent="0.2">
      <c r="A361" s="14"/>
      <c r="B361" s="15"/>
      <c r="C361" s="16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6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8"/>
    </row>
    <row r="362" spans="1:28" ht="15.75" customHeight="1" x14ac:dyDescent="0.2">
      <c r="A362" s="14"/>
      <c r="B362" s="15"/>
      <c r="C362" s="16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6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8"/>
    </row>
    <row r="363" spans="1:28" ht="15.75" customHeight="1" x14ac:dyDescent="0.2">
      <c r="A363" s="14"/>
      <c r="B363" s="15"/>
      <c r="C363" s="16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6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8"/>
    </row>
    <row r="364" spans="1:28" ht="15.75" customHeight="1" x14ac:dyDescent="0.2">
      <c r="A364" s="14"/>
      <c r="B364" s="15"/>
      <c r="C364" s="16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6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8"/>
    </row>
    <row r="365" spans="1:28" ht="15.75" customHeight="1" x14ac:dyDescent="0.2">
      <c r="A365" s="14"/>
      <c r="B365" s="15"/>
      <c r="C365" s="16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6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8"/>
    </row>
    <row r="366" spans="1:28" ht="15.75" customHeight="1" x14ac:dyDescent="0.2">
      <c r="A366" s="14"/>
      <c r="B366" s="15"/>
      <c r="C366" s="16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6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8"/>
    </row>
    <row r="367" spans="1:28" ht="15.75" customHeight="1" x14ac:dyDescent="0.2">
      <c r="A367" s="14"/>
      <c r="B367" s="15"/>
      <c r="C367" s="16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6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8"/>
    </row>
    <row r="368" spans="1:28" ht="15.75" customHeight="1" x14ac:dyDescent="0.2">
      <c r="A368" s="14"/>
      <c r="B368" s="15"/>
      <c r="C368" s="16"/>
      <c r="D368" s="17"/>
      <c r="E368" s="17"/>
      <c r="F368" s="17"/>
      <c r="G368" s="17"/>
      <c r="H368" s="17"/>
      <c r="I368" s="17"/>
      <c r="J368" s="17"/>
      <c r="K368" s="19"/>
      <c r="L368" s="17"/>
      <c r="M368" s="17"/>
      <c r="N368" s="17"/>
      <c r="O368" s="17"/>
      <c r="P368" s="16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8"/>
    </row>
    <row r="369" spans="1:28" ht="15.75" customHeight="1" x14ac:dyDescent="0.2">
      <c r="A369" s="14"/>
      <c r="B369" s="15"/>
      <c r="C369" s="16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6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8"/>
    </row>
  </sheetData>
  <mergeCells count="13">
    <mergeCell ref="A2:C2"/>
    <mergeCell ref="G2:K2"/>
    <mergeCell ref="A1:C1"/>
    <mergeCell ref="G1:K1"/>
    <mergeCell ref="AB3:AB5"/>
    <mergeCell ref="Q3:T3"/>
    <mergeCell ref="U3:X3"/>
    <mergeCell ref="A4:AA4"/>
    <mergeCell ref="E3:H3"/>
    <mergeCell ref="A3:D3"/>
    <mergeCell ref="Y3:AA3"/>
    <mergeCell ref="I3:L3"/>
    <mergeCell ref="M3:P3"/>
  </mergeCells>
  <conditionalFormatting sqref="Q6:AA43 Q45:AA369">
    <cfRule type="cellIs" dxfId="103" priority="23" operator="greaterThanOrEqual">
      <formula>500</formula>
    </cfRule>
  </conditionalFormatting>
  <conditionalFormatting sqref="Q6:AA43 Q45:AA369">
    <cfRule type="cellIs" dxfId="102" priority="24" operator="between">
      <formula>400</formula>
      <formula>499</formula>
    </cfRule>
  </conditionalFormatting>
  <conditionalFormatting sqref="Q6:AA43 Q45:AA369">
    <cfRule type="cellIs" dxfId="101" priority="25" operator="between">
      <formula>300</formula>
      <formula>399</formula>
    </cfRule>
  </conditionalFormatting>
  <conditionalFormatting sqref="Q6:AA43 Q45:AA369">
    <cfRule type="cellIs" dxfId="100" priority="26" operator="between">
      <formula>200</formula>
      <formula>299</formula>
    </cfRule>
  </conditionalFormatting>
  <conditionalFormatting sqref="Q6:AA43 Q45:AA369">
    <cfRule type="cellIs" dxfId="99" priority="27" operator="between">
      <formula>100</formula>
      <formula>199</formula>
    </cfRule>
  </conditionalFormatting>
  <conditionalFormatting sqref="Q6:AA43 Q45:AA369">
    <cfRule type="cellIs" dxfId="98" priority="28" operator="between">
      <formula>68</formula>
      <formula>99</formula>
    </cfRule>
  </conditionalFormatting>
  <conditionalFormatting sqref="Q6:AA43 Q45:AA369">
    <cfRule type="cellIs" dxfId="97" priority="29" operator="lessThan">
      <formula>68</formula>
    </cfRule>
  </conditionalFormatting>
  <conditionalFormatting sqref="D6:O43 D45:O369">
    <cfRule type="cellIs" dxfId="96" priority="30" operator="greaterThanOrEqual">
      <formula>500</formula>
    </cfRule>
  </conditionalFormatting>
  <conditionalFormatting sqref="D6:O43 D45:O369">
    <cfRule type="cellIs" dxfId="95" priority="31" operator="between">
      <formula>400</formula>
      <formula>499</formula>
    </cfRule>
  </conditionalFormatting>
  <conditionalFormatting sqref="D6:O43 D45:O369">
    <cfRule type="cellIs" dxfId="94" priority="32" operator="between">
      <formula>300</formula>
      <formula>399</formula>
    </cfRule>
  </conditionalFormatting>
  <conditionalFormatting sqref="D6:O43 D45:O369">
    <cfRule type="cellIs" dxfId="93" priority="33" operator="between">
      <formula>200</formula>
      <formula>299</formula>
    </cfRule>
  </conditionalFormatting>
  <conditionalFormatting sqref="D6:O43 D45:O369">
    <cfRule type="cellIs" dxfId="92" priority="34" operator="between">
      <formula>100</formula>
      <formula>199</formula>
    </cfRule>
  </conditionalFormatting>
  <conditionalFormatting sqref="D6:O43 D45:O369">
    <cfRule type="cellIs" dxfId="91" priority="35" operator="between">
      <formula>68</formula>
      <formula>99</formula>
    </cfRule>
  </conditionalFormatting>
  <conditionalFormatting sqref="D6:O43 D45:O369">
    <cfRule type="cellIs" dxfId="90" priority="36" operator="lessThan">
      <formula>68</formula>
    </cfRule>
  </conditionalFormatting>
  <conditionalFormatting sqref="B6:B43 B45:B369">
    <cfRule type="cellIs" dxfId="89" priority="37" operator="greaterThanOrEqual">
      <formula>500</formula>
    </cfRule>
  </conditionalFormatting>
  <conditionalFormatting sqref="B6:B43 B45:B369">
    <cfRule type="cellIs" dxfId="88" priority="38" operator="between">
      <formula>400</formula>
      <formula>499</formula>
    </cfRule>
  </conditionalFormatting>
  <conditionalFormatting sqref="B6:B43 B45:B369">
    <cfRule type="cellIs" dxfId="87" priority="39" operator="between">
      <formula>300</formula>
      <formula>399</formula>
    </cfRule>
  </conditionalFormatting>
  <conditionalFormatting sqref="B6:B43 B45:B369">
    <cfRule type="cellIs" dxfId="86" priority="40" operator="between">
      <formula>200</formula>
      <formula>299</formula>
    </cfRule>
  </conditionalFormatting>
  <conditionalFormatting sqref="B6:B43 B45:B369">
    <cfRule type="cellIs" dxfId="85" priority="41" operator="between">
      <formula>100</formula>
      <formula>199</formula>
    </cfRule>
  </conditionalFormatting>
  <conditionalFormatting sqref="B6:B43 B45:B369">
    <cfRule type="cellIs" dxfId="84" priority="42" operator="between">
      <formula>68</formula>
      <formula>99</formula>
    </cfRule>
  </conditionalFormatting>
  <conditionalFormatting sqref="B6:B43 B45:B369">
    <cfRule type="cellIs" dxfId="83" priority="43" operator="lessThan">
      <formula>68</formula>
    </cfRule>
  </conditionalFormatting>
  <conditionalFormatting sqref="P368">
    <cfRule type="notContainsBlanks" dxfId="82" priority="44">
      <formula>LEN(TRIM(P368))&gt;0</formula>
    </cfRule>
  </conditionalFormatting>
  <conditionalFormatting sqref="B6:B43 D6:O43 Q6:AA43 Q45:AA369 D45:O369 B45:B369">
    <cfRule type="containsText" dxfId="81" priority="45" operator="containsText" text="HI">
      <formula>NOT(ISERROR(SEARCH(("HI"),(B6))))</formula>
    </cfRule>
  </conditionalFormatting>
  <conditionalFormatting sqref="A1:C1 A2 D2">
    <cfRule type="notContainsBlanks" dxfId="80" priority="46">
      <formula>LEN(TRIM(A1))&gt;0</formula>
    </cfRule>
  </conditionalFormatting>
  <conditionalFormatting sqref="Q44:AA44">
    <cfRule type="cellIs" dxfId="43" priority="1" operator="greaterThanOrEqual">
      <formula>500</formula>
    </cfRule>
  </conditionalFormatting>
  <conditionalFormatting sqref="Q44:AA44">
    <cfRule type="cellIs" dxfId="41" priority="2" operator="between">
      <formula>400</formula>
      <formula>499</formula>
    </cfRule>
  </conditionalFormatting>
  <conditionalFormatting sqref="Q44:AA44">
    <cfRule type="cellIs" dxfId="39" priority="3" operator="between">
      <formula>300</formula>
      <formula>399</formula>
    </cfRule>
  </conditionalFormatting>
  <conditionalFormatting sqref="Q44:AA44">
    <cfRule type="cellIs" dxfId="37" priority="4" operator="between">
      <formula>200</formula>
      <formula>299</formula>
    </cfRule>
  </conditionalFormatting>
  <conditionalFormatting sqref="Q44:AA44">
    <cfRule type="cellIs" dxfId="35" priority="5" operator="between">
      <formula>100</formula>
      <formula>199</formula>
    </cfRule>
  </conditionalFormatting>
  <conditionalFormatting sqref="Q44:AA44">
    <cfRule type="cellIs" dxfId="33" priority="6" operator="between">
      <formula>68</formula>
      <formula>99</formula>
    </cfRule>
  </conditionalFormatting>
  <conditionalFormatting sqref="Q44:AA44">
    <cfRule type="cellIs" dxfId="31" priority="7" operator="lessThan">
      <formula>68</formula>
    </cfRule>
  </conditionalFormatting>
  <conditionalFormatting sqref="D44:O44">
    <cfRule type="cellIs" dxfId="29" priority="8" operator="greaterThanOrEqual">
      <formula>500</formula>
    </cfRule>
  </conditionalFormatting>
  <conditionalFormatting sqref="D44:O44">
    <cfRule type="cellIs" dxfId="27" priority="9" operator="between">
      <formula>400</formula>
      <formula>499</formula>
    </cfRule>
  </conditionalFormatting>
  <conditionalFormatting sqref="D44:O44">
    <cfRule type="cellIs" dxfId="25" priority="10" operator="between">
      <formula>300</formula>
      <formula>399</formula>
    </cfRule>
  </conditionalFormatting>
  <conditionalFormatting sqref="D44:O44">
    <cfRule type="cellIs" dxfId="23" priority="11" operator="between">
      <formula>200</formula>
      <formula>299</formula>
    </cfRule>
  </conditionalFormatting>
  <conditionalFormatting sqref="D44:O44">
    <cfRule type="cellIs" dxfId="21" priority="12" operator="between">
      <formula>100</formula>
      <formula>199</formula>
    </cfRule>
  </conditionalFormatting>
  <conditionalFormatting sqref="D44:O44">
    <cfRule type="cellIs" dxfId="19" priority="13" operator="between">
      <formula>68</formula>
      <formula>99</formula>
    </cfRule>
  </conditionalFormatting>
  <conditionalFormatting sqref="D44:O44">
    <cfRule type="cellIs" dxfId="17" priority="14" operator="lessThan">
      <formula>68</formula>
    </cfRule>
  </conditionalFormatting>
  <conditionalFormatting sqref="B44">
    <cfRule type="cellIs" dxfId="15" priority="15" operator="greaterThanOrEqual">
      <formula>500</formula>
    </cfRule>
  </conditionalFormatting>
  <conditionalFormatting sqref="B44">
    <cfRule type="cellIs" dxfId="13" priority="16" operator="between">
      <formula>400</formula>
      <formula>499</formula>
    </cfRule>
  </conditionalFormatting>
  <conditionalFormatting sqref="B44">
    <cfRule type="cellIs" dxfId="11" priority="17" operator="between">
      <formula>300</formula>
      <formula>399</formula>
    </cfRule>
  </conditionalFormatting>
  <conditionalFormatting sqref="B44">
    <cfRule type="cellIs" dxfId="9" priority="18" operator="between">
      <formula>200</formula>
      <formula>299</formula>
    </cfRule>
  </conditionalFormatting>
  <conditionalFormatting sqref="B44">
    <cfRule type="cellIs" dxfId="7" priority="19" operator="between">
      <formula>100</formula>
      <formula>199</formula>
    </cfRule>
  </conditionalFormatting>
  <conditionalFormatting sqref="B44">
    <cfRule type="cellIs" dxfId="5" priority="20" operator="between">
      <formula>68</formula>
      <formula>99</formula>
    </cfRule>
  </conditionalFormatting>
  <conditionalFormatting sqref="B44">
    <cfRule type="cellIs" dxfId="3" priority="21" operator="lessThan">
      <formula>68</formula>
    </cfRule>
  </conditionalFormatting>
  <conditionalFormatting sqref="B44 D44:O44 Q44:AA44">
    <cfRule type="containsText" dxfId="1" priority="22" operator="containsText" text="HI">
      <formula>NOT(ISERROR(SEARCH(("HI"),(B44))))</formula>
    </cfRule>
  </conditionalFormatting>
  <pageMargins left="0.7" right="0.7" top="0.75" bottom="0.75" header="0.3" footer="0.3"/>
  <pageSetup paperSize="5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B369"/>
  <sheetViews>
    <sheetView workbookViewId="0">
      <pane ySplit="5" topLeftCell="A6" activePane="bottomLeft" state="frozen"/>
      <selection pane="bottomLeft" activeCell="B7" sqref="B7"/>
    </sheetView>
  </sheetViews>
  <sheetFormatPr defaultColWidth="17.28515625" defaultRowHeight="15" customHeight="1" x14ac:dyDescent="0.2"/>
  <cols>
    <col min="1" max="1" width="10.85546875" customWidth="1"/>
    <col min="2" max="27" width="7.28515625" customWidth="1"/>
    <col min="28" max="28" width="89.85546875" customWidth="1"/>
  </cols>
  <sheetData>
    <row r="1" spans="1:28" ht="15.75" customHeight="1" x14ac:dyDescent="0.2">
      <c r="A1" s="67" t="s">
        <v>0</v>
      </c>
      <c r="B1" s="53"/>
      <c r="C1" s="53"/>
      <c r="D1" s="1"/>
      <c r="E1" s="2"/>
      <c r="F1" s="2"/>
      <c r="G1" s="52" t="s">
        <v>1</v>
      </c>
      <c r="H1" s="53"/>
      <c r="I1" s="53"/>
      <c r="J1" s="53"/>
      <c r="K1" s="53"/>
      <c r="L1" s="3"/>
      <c r="M1" s="2"/>
      <c r="N1" s="2"/>
      <c r="O1" s="2"/>
      <c r="P1" s="2"/>
      <c r="Q1" s="4"/>
      <c r="R1" s="4"/>
      <c r="S1" s="4"/>
      <c r="T1" s="4"/>
      <c r="U1" s="5"/>
      <c r="V1" s="5"/>
      <c r="W1" s="5"/>
      <c r="X1" s="5"/>
      <c r="Y1" s="6"/>
      <c r="Z1" s="6"/>
      <c r="AA1" s="6"/>
      <c r="AB1" s="2"/>
    </row>
    <row r="2" spans="1:28" ht="15.75" customHeight="1" x14ac:dyDescent="0.2">
      <c r="A2" s="67" t="s">
        <v>2</v>
      </c>
      <c r="B2" s="53"/>
      <c r="C2" s="53"/>
      <c r="D2" s="1"/>
      <c r="E2" s="2"/>
      <c r="F2" s="2"/>
      <c r="G2" s="48" t="s">
        <v>16</v>
      </c>
      <c r="H2" s="49"/>
      <c r="I2" s="49"/>
      <c r="J2" s="49"/>
      <c r="K2" s="49"/>
      <c r="L2" s="3"/>
      <c r="M2" s="2"/>
      <c r="N2" s="2"/>
      <c r="O2" s="2"/>
      <c r="P2" s="2"/>
      <c r="Q2" s="4"/>
      <c r="R2" s="4"/>
      <c r="S2" s="4"/>
      <c r="T2" s="4"/>
      <c r="U2" s="5"/>
      <c r="V2" s="5"/>
      <c r="W2" s="5"/>
      <c r="X2" s="5"/>
      <c r="Y2" s="6"/>
      <c r="Z2" s="6"/>
      <c r="AA2" s="6"/>
      <c r="AB2" s="2"/>
    </row>
    <row r="3" spans="1:28" ht="15.75" customHeight="1" x14ac:dyDescent="0.2">
      <c r="A3" s="63" t="s">
        <v>3</v>
      </c>
      <c r="B3" s="57"/>
      <c r="C3" s="57"/>
      <c r="D3" s="58"/>
      <c r="E3" s="62" t="s">
        <v>4</v>
      </c>
      <c r="F3" s="57"/>
      <c r="G3" s="57"/>
      <c r="H3" s="58"/>
      <c r="I3" s="65" t="s">
        <v>5</v>
      </c>
      <c r="J3" s="57"/>
      <c r="K3" s="57"/>
      <c r="L3" s="58"/>
      <c r="M3" s="66" t="s">
        <v>6</v>
      </c>
      <c r="N3" s="57"/>
      <c r="O3" s="57"/>
      <c r="P3" s="58"/>
      <c r="Q3" s="56" t="s">
        <v>7</v>
      </c>
      <c r="R3" s="57"/>
      <c r="S3" s="57"/>
      <c r="T3" s="58"/>
      <c r="U3" s="59" t="s">
        <v>8</v>
      </c>
      <c r="V3" s="57"/>
      <c r="W3" s="57"/>
      <c r="X3" s="58"/>
      <c r="Y3" s="64" t="s">
        <v>9</v>
      </c>
      <c r="Z3" s="57"/>
      <c r="AA3" s="58"/>
      <c r="AB3" s="54" t="s">
        <v>10</v>
      </c>
    </row>
    <row r="4" spans="1:28" ht="15.75" customHeight="1" x14ac:dyDescent="0.2">
      <c r="A4" s="60" t="s">
        <v>11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61"/>
      <c r="AB4" s="55"/>
    </row>
    <row r="5" spans="1:28" ht="15.75" customHeight="1" x14ac:dyDescent="0.2">
      <c r="A5" s="7" t="s">
        <v>12</v>
      </c>
      <c r="B5" s="8" t="s">
        <v>13</v>
      </c>
      <c r="C5" s="8" t="s">
        <v>14</v>
      </c>
      <c r="D5" s="9">
        <v>1</v>
      </c>
      <c r="E5" s="10">
        <f>+ 2</f>
        <v>2</v>
      </c>
      <c r="F5" s="11">
        <f>+ 3</f>
        <v>3</v>
      </c>
      <c r="G5" s="11">
        <f>+ 4</f>
        <v>4</v>
      </c>
      <c r="H5" s="11">
        <f>+ 5</f>
        <v>5</v>
      </c>
      <c r="I5" s="11">
        <f>+ 6</f>
        <v>6</v>
      </c>
      <c r="J5" s="11">
        <f>+ 7</f>
        <v>7</v>
      </c>
      <c r="K5" s="11">
        <f>+ 8</f>
        <v>8</v>
      </c>
      <c r="L5" s="11">
        <f>+ 9</f>
        <v>9</v>
      </c>
      <c r="M5" s="10">
        <f>+ 10</f>
        <v>10</v>
      </c>
      <c r="N5" s="11">
        <f>11</f>
        <v>11</v>
      </c>
      <c r="O5" s="12" t="s">
        <v>15</v>
      </c>
      <c r="P5" s="12" t="s">
        <v>14</v>
      </c>
      <c r="Q5" s="11">
        <f>+ 1</f>
        <v>1</v>
      </c>
      <c r="R5" s="11">
        <f>+ 2</f>
        <v>2</v>
      </c>
      <c r="S5" s="11">
        <f>+ 3</f>
        <v>3</v>
      </c>
      <c r="T5" s="11">
        <f>+ 4</f>
        <v>4</v>
      </c>
      <c r="U5" s="11">
        <f>+ 5</f>
        <v>5</v>
      </c>
      <c r="V5" s="11">
        <f>+ 6</f>
        <v>6</v>
      </c>
      <c r="W5" s="11">
        <f>+ 7</f>
        <v>7</v>
      </c>
      <c r="X5" s="11">
        <f>+ 8</f>
        <v>8</v>
      </c>
      <c r="Y5" s="11">
        <f>+ 9</f>
        <v>9</v>
      </c>
      <c r="Z5" s="11">
        <f>+ 10</f>
        <v>10</v>
      </c>
      <c r="AA5" s="13">
        <f>11</f>
        <v>11</v>
      </c>
      <c r="AB5" s="55"/>
    </row>
    <row r="6" spans="1:28" ht="15.75" customHeight="1" x14ac:dyDescent="0.2">
      <c r="A6" s="14"/>
      <c r="B6" s="15"/>
      <c r="C6" s="16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6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8"/>
    </row>
    <row r="7" spans="1:28" ht="15.75" customHeight="1" x14ac:dyDescent="0.2">
      <c r="A7" s="14"/>
      <c r="B7" s="15"/>
      <c r="C7" s="16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6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8"/>
    </row>
    <row r="8" spans="1:28" ht="15.75" customHeight="1" x14ac:dyDescent="0.2">
      <c r="A8" s="14"/>
      <c r="B8" s="15"/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6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8"/>
    </row>
    <row r="9" spans="1:28" ht="15.75" customHeight="1" x14ac:dyDescent="0.2">
      <c r="A9" s="14"/>
      <c r="B9" s="15"/>
      <c r="C9" s="16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6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8"/>
    </row>
    <row r="10" spans="1:28" ht="15.75" customHeight="1" x14ac:dyDescent="0.2">
      <c r="A10" s="14"/>
      <c r="B10" s="15"/>
      <c r="C10" s="16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6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8"/>
    </row>
    <row r="11" spans="1:28" ht="15.75" customHeight="1" x14ac:dyDescent="0.2">
      <c r="A11" s="14"/>
      <c r="B11" s="15"/>
      <c r="C11" s="16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6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8"/>
    </row>
    <row r="12" spans="1:28" ht="15.75" customHeight="1" x14ac:dyDescent="0.2">
      <c r="A12" s="14"/>
      <c r="B12" s="15"/>
      <c r="C12" s="16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6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8"/>
    </row>
    <row r="13" spans="1:28" ht="15.75" customHeight="1" x14ac:dyDescent="0.2">
      <c r="A13" s="14"/>
      <c r="B13" s="15"/>
      <c r="C13" s="16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6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8"/>
    </row>
    <row r="14" spans="1:28" ht="15.75" customHeight="1" x14ac:dyDescent="0.2">
      <c r="A14" s="14"/>
      <c r="B14" s="15"/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6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8"/>
    </row>
    <row r="15" spans="1:28" ht="15.75" customHeight="1" x14ac:dyDescent="0.2">
      <c r="A15" s="14"/>
      <c r="B15" s="15"/>
      <c r="C15" s="16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6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8"/>
    </row>
    <row r="16" spans="1:28" ht="15.75" customHeight="1" x14ac:dyDescent="0.2">
      <c r="A16" s="14"/>
      <c r="B16" s="15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6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8"/>
    </row>
    <row r="17" spans="1:28" ht="15.75" customHeight="1" x14ac:dyDescent="0.2">
      <c r="A17" s="14"/>
      <c r="B17" s="15"/>
      <c r="C17" s="16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6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8"/>
    </row>
    <row r="18" spans="1:28" ht="15.75" customHeight="1" x14ac:dyDescent="0.2">
      <c r="A18" s="14"/>
      <c r="B18" s="15"/>
      <c r="C18" s="16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6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8"/>
    </row>
    <row r="19" spans="1:28" ht="15.75" customHeight="1" x14ac:dyDescent="0.2">
      <c r="A19" s="14"/>
      <c r="B19" s="15"/>
      <c r="C19" s="16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6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8"/>
    </row>
    <row r="20" spans="1:28" ht="15.75" customHeight="1" x14ac:dyDescent="0.2">
      <c r="A20" s="14"/>
      <c r="B20" s="15"/>
      <c r="C20" s="16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6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8"/>
    </row>
    <row r="21" spans="1:28" ht="15.75" customHeight="1" x14ac:dyDescent="0.2">
      <c r="A21" s="14"/>
      <c r="B21" s="15"/>
      <c r="C21" s="16"/>
      <c r="D21" s="17"/>
      <c r="E21" s="17"/>
      <c r="F21" s="17"/>
      <c r="G21" s="17"/>
      <c r="H21" s="17"/>
      <c r="I21" s="17"/>
      <c r="J21" s="17"/>
      <c r="K21" s="17"/>
      <c r="L21" s="17"/>
      <c r="M21" s="19"/>
      <c r="N21" s="17"/>
      <c r="O21" s="17"/>
      <c r="P21" s="16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8"/>
    </row>
    <row r="22" spans="1:28" ht="15.75" customHeight="1" x14ac:dyDescent="0.2">
      <c r="A22" s="14"/>
      <c r="B22" s="15"/>
      <c r="C22" s="16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6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8"/>
    </row>
    <row r="23" spans="1:28" ht="15.75" customHeight="1" x14ac:dyDescent="0.2">
      <c r="A23" s="14"/>
      <c r="B23" s="15"/>
      <c r="C23" s="16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6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8"/>
    </row>
    <row r="24" spans="1:28" ht="15.75" customHeight="1" x14ac:dyDescent="0.2">
      <c r="A24" s="14"/>
      <c r="B24" s="15"/>
      <c r="C24" s="16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6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8"/>
    </row>
    <row r="25" spans="1:28" ht="15.75" customHeight="1" x14ac:dyDescent="0.2">
      <c r="A25" s="14"/>
      <c r="B25" s="15"/>
      <c r="C25" s="16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6"/>
      <c r="Q25" s="17"/>
      <c r="R25" s="17"/>
      <c r="S25" s="17"/>
      <c r="T25" s="17"/>
      <c r="U25" s="17"/>
      <c r="V25" s="17"/>
      <c r="W25" s="17"/>
      <c r="X25" s="17"/>
      <c r="Y25" s="19"/>
      <c r="Z25" s="17"/>
      <c r="AA25" s="17"/>
      <c r="AB25" s="18"/>
    </row>
    <row r="26" spans="1:28" ht="15.75" customHeight="1" x14ac:dyDescent="0.2">
      <c r="A26" s="14"/>
      <c r="B26" s="15"/>
      <c r="C26" s="16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6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8"/>
    </row>
    <row r="27" spans="1:28" ht="15.75" customHeight="1" x14ac:dyDescent="0.2">
      <c r="A27" s="14"/>
      <c r="B27" s="15"/>
      <c r="C27" s="16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6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8"/>
    </row>
    <row r="28" spans="1:28" ht="15.75" customHeight="1" x14ac:dyDescent="0.2">
      <c r="A28" s="14"/>
      <c r="B28" s="15"/>
      <c r="C28" s="16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6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8"/>
    </row>
    <row r="29" spans="1:28" ht="15.75" customHeight="1" x14ac:dyDescent="0.2">
      <c r="A29" s="14"/>
      <c r="B29" s="15"/>
      <c r="C29" s="16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6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8"/>
    </row>
    <row r="30" spans="1:28" ht="15.75" customHeight="1" x14ac:dyDescent="0.2">
      <c r="A30" s="14"/>
      <c r="B30" s="20"/>
      <c r="C30" s="16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6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8"/>
    </row>
    <row r="31" spans="1:28" ht="15.75" customHeight="1" x14ac:dyDescent="0.2">
      <c r="A31" s="14"/>
      <c r="B31" s="15"/>
      <c r="C31" s="16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6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8"/>
    </row>
    <row r="32" spans="1:28" ht="15.75" customHeight="1" x14ac:dyDescent="0.2">
      <c r="A32" s="14"/>
      <c r="B32" s="15"/>
      <c r="C32" s="16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6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8"/>
    </row>
    <row r="33" spans="1:28" ht="15.75" customHeight="1" x14ac:dyDescent="0.2">
      <c r="A33" s="14"/>
      <c r="B33" s="15"/>
      <c r="C33" s="16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6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</row>
    <row r="34" spans="1:28" ht="15.75" customHeight="1" x14ac:dyDescent="0.2">
      <c r="A34" s="14"/>
      <c r="B34" s="15"/>
      <c r="C34" s="16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6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customHeight="1" x14ac:dyDescent="0.2">
      <c r="A35" s="14"/>
      <c r="B35" s="15"/>
      <c r="C35" s="16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6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8"/>
    </row>
    <row r="36" spans="1:28" ht="15.75" customHeight="1" x14ac:dyDescent="0.2">
      <c r="A36" s="14"/>
      <c r="B36" s="15"/>
      <c r="C36" s="16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6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8"/>
    </row>
    <row r="37" spans="1:28" ht="15.75" customHeight="1" x14ac:dyDescent="0.2">
      <c r="A37" s="14"/>
      <c r="B37" s="15"/>
      <c r="C37" s="16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6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8"/>
    </row>
    <row r="38" spans="1:28" ht="15.75" customHeight="1" x14ac:dyDescent="0.2">
      <c r="A38" s="14"/>
      <c r="B38" s="15"/>
      <c r="C38" s="16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6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8"/>
    </row>
    <row r="39" spans="1:28" ht="15.75" customHeight="1" x14ac:dyDescent="0.2">
      <c r="A39" s="14"/>
      <c r="B39" s="15"/>
      <c r="C39" s="16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6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8"/>
    </row>
    <row r="40" spans="1:28" ht="15.75" customHeight="1" x14ac:dyDescent="0.2">
      <c r="A40" s="14"/>
      <c r="B40" s="15"/>
      <c r="C40" s="16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6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8"/>
    </row>
    <row r="41" spans="1:28" ht="15.75" customHeight="1" x14ac:dyDescent="0.2">
      <c r="A41" s="14"/>
      <c r="B41" s="15"/>
      <c r="C41" s="16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6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8"/>
    </row>
    <row r="42" spans="1:28" ht="15.75" customHeight="1" x14ac:dyDescent="0.2">
      <c r="A42" s="14"/>
      <c r="B42" s="15"/>
      <c r="C42" s="16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6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8"/>
    </row>
    <row r="43" spans="1:28" ht="15.75" customHeight="1" x14ac:dyDescent="0.2">
      <c r="A43" s="14"/>
      <c r="B43" s="15"/>
      <c r="C43" s="16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6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8"/>
    </row>
    <row r="44" spans="1:28" ht="15.75" customHeight="1" x14ac:dyDescent="0.2">
      <c r="A44" s="14"/>
      <c r="B44" s="15"/>
      <c r="C44" s="16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6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8"/>
    </row>
    <row r="45" spans="1:28" ht="15.75" customHeight="1" x14ac:dyDescent="0.2">
      <c r="A45" s="14"/>
      <c r="B45" s="15"/>
      <c r="C45" s="16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6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8"/>
    </row>
    <row r="46" spans="1:28" ht="15.75" customHeight="1" x14ac:dyDescent="0.2">
      <c r="A46" s="14"/>
      <c r="B46" s="15"/>
      <c r="C46" s="16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6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8"/>
    </row>
    <row r="47" spans="1:28" ht="15.75" customHeight="1" x14ac:dyDescent="0.2">
      <c r="A47" s="14"/>
      <c r="B47" s="15"/>
      <c r="C47" s="16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6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8"/>
    </row>
    <row r="48" spans="1:28" ht="15.75" customHeight="1" x14ac:dyDescent="0.2">
      <c r="A48" s="14"/>
      <c r="B48" s="15"/>
      <c r="C48" s="16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6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8"/>
    </row>
    <row r="49" spans="1:28" ht="15.75" customHeight="1" x14ac:dyDescent="0.2">
      <c r="A49" s="14"/>
      <c r="B49" s="15"/>
      <c r="C49" s="16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6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8"/>
    </row>
    <row r="50" spans="1:28" ht="15.75" customHeight="1" x14ac:dyDescent="0.2">
      <c r="A50" s="14"/>
      <c r="B50" s="15"/>
      <c r="C50" s="16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6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8"/>
    </row>
    <row r="51" spans="1:28" ht="15.75" customHeight="1" x14ac:dyDescent="0.2">
      <c r="A51" s="14"/>
      <c r="B51" s="15"/>
      <c r="C51" s="16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6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8"/>
    </row>
    <row r="52" spans="1:28" ht="15.75" customHeight="1" x14ac:dyDescent="0.2">
      <c r="A52" s="14"/>
      <c r="B52" s="15"/>
      <c r="C52" s="16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6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8"/>
    </row>
    <row r="53" spans="1:28" ht="15.75" customHeight="1" x14ac:dyDescent="0.2">
      <c r="A53" s="14"/>
      <c r="B53" s="15"/>
      <c r="C53" s="16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6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8"/>
    </row>
    <row r="54" spans="1:28" ht="15.75" customHeight="1" x14ac:dyDescent="0.2">
      <c r="A54" s="14"/>
      <c r="B54" s="15"/>
      <c r="C54" s="16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6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8"/>
    </row>
    <row r="55" spans="1:28" ht="15.75" customHeight="1" x14ac:dyDescent="0.2">
      <c r="A55" s="14"/>
      <c r="B55" s="15"/>
      <c r="C55" s="16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6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8"/>
    </row>
    <row r="56" spans="1:28" ht="15.75" customHeight="1" x14ac:dyDescent="0.2">
      <c r="A56" s="14"/>
      <c r="B56" s="15"/>
      <c r="C56" s="16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6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8"/>
    </row>
    <row r="57" spans="1:28" ht="15.75" customHeight="1" x14ac:dyDescent="0.2">
      <c r="A57" s="14"/>
      <c r="B57" s="15"/>
      <c r="C57" s="16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6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8"/>
    </row>
    <row r="58" spans="1:28" ht="15.75" customHeight="1" x14ac:dyDescent="0.2">
      <c r="A58" s="14"/>
      <c r="B58" s="15"/>
      <c r="C58" s="16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6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8"/>
    </row>
    <row r="59" spans="1:28" ht="15.75" customHeight="1" x14ac:dyDescent="0.2">
      <c r="A59" s="14"/>
      <c r="B59" s="15"/>
      <c r="C59" s="16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6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8"/>
    </row>
    <row r="60" spans="1:28" ht="15.75" customHeight="1" x14ac:dyDescent="0.2">
      <c r="A60" s="14"/>
      <c r="B60" s="15"/>
      <c r="C60" s="16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6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8"/>
    </row>
    <row r="61" spans="1:28" ht="15.75" customHeight="1" x14ac:dyDescent="0.2">
      <c r="A61" s="14"/>
      <c r="B61" s="15"/>
      <c r="C61" s="16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6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8"/>
    </row>
    <row r="62" spans="1:28" ht="15.75" customHeight="1" x14ac:dyDescent="0.2">
      <c r="A62" s="14"/>
      <c r="B62" s="15"/>
      <c r="C62" s="16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6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8"/>
    </row>
    <row r="63" spans="1:28" ht="15.75" customHeight="1" x14ac:dyDescent="0.2">
      <c r="A63" s="14"/>
      <c r="B63" s="15"/>
      <c r="C63" s="16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6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8"/>
    </row>
    <row r="64" spans="1:28" ht="15.75" customHeight="1" x14ac:dyDescent="0.2">
      <c r="A64" s="14"/>
      <c r="B64" s="15"/>
      <c r="C64" s="16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6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8"/>
    </row>
    <row r="65" spans="1:28" ht="15.75" customHeight="1" x14ac:dyDescent="0.2">
      <c r="A65" s="14"/>
      <c r="B65" s="15"/>
      <c r="C65" s="16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6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8"/>
    </row>
    <row r="66" spans="1:28" ht="15.75" customHeight="1" x14ac:dyDescent="0.2">
      <c r="A66" s="14"/>
      <c r="B66" s="15"/>
      <c r="C66" s="16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6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8"/>
    </row>
    <row r="67" spans="1:28" ht="15.75" customHeight="1" x14ac:dyDescent="0.2">
      <c r="A67" s="14"/>
      <c r="B67" s="15"/>
      <c r="C67" s="16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6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8"/>
    </row>
    <row r="68" spans="1:28" ht="15.75" customHeight="1" x14ac:dyDescent="0.2">
      <c r="A68" s="14"/>
      <c r="B68" s="15"/>
      <c r="C68" s="16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6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8"/>
    </row>
    <row r="69" spans="1:28" ht="15.75" customHeight="1" x14ac:dyDescent="0.2">
      <c r="A69" s="14"/>
      <c r="B69" s="15"/>
      <c r="C69" s="16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6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8"/>
    </row>
    <row r="70" spans="1:28" ht="15.75" customHeight="1" x14ac:dyDescent="0.2">
      <c r="A70" s="14"/>
      <c r="B70" s="15"/>
      <c r="C70" s="16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6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8"/>
    </row>
    <row r="71" spans="1:28" ht="15.75" customHeight="1" x14ac:dyDescent="0.2">
      <c r="A71" s="14"/>
      <c r="B71" s="15"/>
      <c r="C71" s="16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6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8"/>
    </row>
    <row r="72" spans="1:28" ht="15.75" customHeight="1" x14ac:dyDescent="0.2">
      <c r="A72" s="14"/>
      <c r="B72" s="15"/>
      <c r="C72" s="16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6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8"/>
    </row>
    <row r="73" spans="1:28" ht="15.75" customHeight="1" x14ac:dyDescent="0.2">
      <c r="A73" s="14"/>
      <c r="B73" s="15"/>
      <c r="C73" s="16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6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8"/>
    </row>
    <row r="74" spans="1:28" ht="15.75" customHeight="1" x14ac:dyDescent="0.2">
      <c r="A74" s="14"/>
      <c r="B74" s="15"/>
      <c r="C74" s="16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6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8"/>
    </row>
    <row r="75" spans="1:28" ht="15.75" customHeight="1" x14ac:dyDescent="0.2">
      <c r="A75" s="14"/>
      <c r="B75" s="15"/>
      <c r="C75" s="16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6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8"/>
    </row>
    <row r="76" spans="1:28" ht="15.75" customHeight="1" x14ac:dyDescent="0.2">
      <c r="A76" s="14"/>
      <c r="B76" s="15"/>
      <c r="C76" s="16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6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8"/>
    </row>
    <row r="77" spans="1:28" ht="15.75" customHeight="1" x14ac:dyDescent="0.2">
      <c r="A77" s="14"/>
      <c r="B77" s="15"/>
      <c r="C77" s="16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6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8"/>
    </row>
    <row r="78" spans="1:28" ht="15.75" customHeight="1" x14ac:dyDescent="0.2">
      <c r="A78" s="14"/>
      <c r="B78" s="15"/>
      <c r="C78" s="16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6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8"/>
    </row>
    <row r="79" spans="1:28" ht="15.75" customHeight="1" x14ac:dyDescent="0.2">
      <c r="A79" s="14"/>
      <c r="B79" s="15"/>
      <c r="C79" s="16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6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8"/>
    </row>
    <row r="80" spans="1:28" ht="15.75" customHeight="1" x14ac:dyDescent="0.2">
      <c r="A80" s="14"/>
      <c r="B80" s="15"/>
      <c r="C80" s="16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6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8"/>
    </row>
    <row r="81" spans="1:28" ht="15.75" customHeight="1" x14ac:dyDescent="0.2">
      <c r="A81" s="14"/>
      <c r="B81" s="15"/>
      <c r="C81" s="16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6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8"/>
    </row>
    <row r="82" spans="1:28" ht="15.75" customHeight="1" x14ac:dyDescent="0.2">
      <c r="A82" s="14"/>
      <c r="B82" s="15"/>
      <c r="C82" s="16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6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8"/>
    </row>
    <row r="83" spans="1:28" ht="15.75" customHeight="1" x14ac:dyDescent="0.2">
      <c r="A83" s="14"/>
      <c r="B83" s="15"/>
      <c r="C83" s="16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6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8"/>
    </row>
    <row r="84" spans="1:28" ht="15.75" customHeight="1" x14ac:dyDescent="0.2">
      <c r="A84" s="14"/>
      <c r="B84" s="15"/>
      <c r="C84" s="16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6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8"/>
    </row>
    <row r="85" spans="1:28" ht="15.75" customHeight="1" x14ac:dyDescent="0.2">
      <c r="A85" s="14"/>
      <c r="B85" s="15"/>
      <c r="C85" s="16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6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8"/>
    </row>
    <row r="86" spans="1:28" ht="15.75" customHeight="1" x14ac:dyDescent="0.2">
      <c r="A86" s="14"/>
      <c r="B86" s="15"/>
      <c r="C86" s="16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6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8"/>
    </row>
    <row r="87" spans="1:28" ht="15.75" customHeight="1" x14ac:dyDescent="0.2">
      <c r="A87" s="14"/>
      <c r="B87" s="15"/>
      <c r="C87" s="16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6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8"/>
    </row>
    <row r="88" spans="1:28" ht="15.75" customHeight="1" x14ac:dyDescent="0.2">
      <c r="A88" s="14"/>
      <c r="B88" s="15"/>
      <c r="C88" s="16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6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8"/>
    </row>
    <row r="89" spans="1:28" ht="15.75" customHeight="1" x14ac:dyDescent="0.2">
      <c r="A89" s="14"/>
      <c r="B89" s="15"/>
      <c r="C89" s="16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6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8"/>
    </row>
    <row r="90" spans="1:28" ht="15.75" customHeight="1" x14ac:dyDescent="0.2">
      <c r="A90" s="14"/>
      <c r="B90" s="15"/>
      <c r="C90" s="16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6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8"/>
    </row>
    <row r="91" spans="1:28" ht="15.75" customHeight="1" x14ac:dyDescent="0.2">
      <c r="A91" s="14"/>
      <c r="B91" s="15"/>
      <c r="C91" s="16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6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8"/>
    </row>
    <row r="92" spans="1:28" ht="15.75" customHeight="1" x14ac:dyDescent="0.2">
      <c r="A92" s="14"/>
      <c r="B92" s="15"/>
      <c r="C92" s="16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6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8"/>
    </row>
    <row r="93" spans="1:28" ht="15.75" customHeight="1" x14ac:dyDescent="0.2">
      <c r="A93" s="14"/>
      <c r="B93" s="15"/>
      <c r="C93" s="16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6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8"/>
    </row>
    <row r="94" spans="1:28" ht="15.75" customHeight="1" x14ac:dyDescent="0.2">
      <c r="A94" s="14"/>
      <c r="B94" s="15"/>
      <c r="C94" s="16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6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8"/>
    </row>
    <row r="95" spans="1:28" ht="15.75" customHeight="1" x14ac:dyDescent="0.2">
      <c r="A95" s="14"/>
      <c r="B95" s="15"/>
      <c r="C95" s="16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6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8"/>
    </row>
    <row r="96" spans="1:28" ht="15.75" customHeight="1" x14ac:dyDescent="0.2">
      <c r="A96" s="14"/>
      <c r="B96" s="15"/>
      <c r="C96" s="16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6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8"/>
    </row>
    <row r="97" spans="1:28" ht="15.75" customHeight="1" x14ac:dyDescent="0.2">
      <c r="A97" s="14"/>
      <c r="B97" s="15"/>
      <c r="C97" s="16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6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8"/>
    </row>
    <row r="98" spans="1:28" ht="15.75" customHeight="1" x14ac:dyDescent="0.2">
      <c r="A98" s="14"/>
      <c r="B98" s="15"/>
      <c r="C98" s="16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6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8"/>
    </row>
    <row r="99" spans="1:28" ht="15.75" customHeight="1" x14ac:dyDescent="0.2">
      <c r="A99" s="14"/>
      <c r="B99" s="15"/>
      <c r="C99" s="16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6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8"/>
    </row>
    <row r="100" spans="1:28" ht="15.75" customHeight="1" x14ac:dyDescent="0.2">
      <c r="A100" s="14"/>
      <c r="B100" s="15"/>
      <c r="C100" s="16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6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8"/>
    </row>
    <row r="101" spans="1:28" ht="15.75" customHeight="1" x14ac:dyDescent="0.2">
      <c r="A101" s="14"/>
      <c r="B101" s="15"/>
      <c r="C101" s="16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6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8"/>
    </row>
    <row r="102" spans="1:28" ht="15.75" customHeight="1" x14ac:dyDescent="0.2">
      <c r="A102" s="14"/>
      <c r="B102" s="15"/>
      <c r="C102" s="16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6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8"/>
    </row>
    <row r="103" spans="1:28" ht="15.75" customHeight="1" x14ac:dyDescent="0.2">
      <c r="A103" s="14"/>
      <c r="B103" s="15"/>
      <c r="C103" s="16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6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8"/>
    </row>
    <row r="104" spans="1:28" ht="15.75" customHeight="1" x14ac:dyDescent="0.2">
      <c r="A104" s="14"/>
      <c r="B104" s="15"/>
      <c r="C104" s="16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6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8"/>
    </row>
    <row r="105" spans="1:28" ht="15.75" customHeight="1" x14ac:dyDescent="0.2">
      <c r="A105" s="14"/>
      <c r="B105" s="15"/>
      <c r="C105" s="16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6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8"/>
    </row>
    <row r="106" spans="1:28" ht="15.75" customHeight="1" x14ac:dyDescent="0.2">
      <c r="A106" s="14"/>
      <c r="B106" s="15"/>
      <c r="C106" s="16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6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8"/>
    </row>
    <row r="107" spans="1:28" ht="15.75" customHeight="1" x14ac:dyDescent="0.2">
      <c r="A107" s="14"/>
      <c r="B107" s="15"/>
      <c r="C107" s="16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6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8"/>
    </row>
    <row r="108" spans="1:28" ht="15.75" customHeight="1" x14ac:dyDescent="0.2">
      <c r="A108" s="14"/>
      <c r="B108" s="15"/>
      <c r="C108" s="16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6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8"/>
    </row>
    <row r="109" spans="1:28" ht="15.75" customHeight="1" x14ac:dyDescent="0.2">
      <c r="A109" s="14"/>
      <c r="B109" s="15"/>
      <c r="C109" s="16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6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8"/>
    </row>
    <row r="110" spans="1:28" ht="15.75" customHeight="1" x14ac:dyDescent="0.2">
      <c r="A110" s="14"/>
      <c r="B110" s="15"/>
      <c r="C110" s="16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6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8"/>
    </row>
    <row r="111" spans="1:28" ht="15.75" customHeight="1" x14ac:dyDescent="0.2">
      <c r="A111" s="14"/>
      <c r="B111" s="15"/>
      <c r="C111" s="16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6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8"/>
    </row>
    <row r="112" spans="1:28" ht="15.75" customHeight="1" x14ac:dyDescent="0.2">
      <c r="A112" s="14"/>
      <c r="B112" s="15"/>
      <c r="C112" s="16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6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8"/>
    </row>
    <row r="113" spans="1:28" ht="15.75" customHeight="1" x14ac:dyDescent="0.2">
      <c r="A113" s="14"/>
      <c r="B113" s="15"/>
      <c r="C113" s="16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6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8"/>
    </row>
    <row r="114" spans="1:28" ht="15.75" customHeight="1" x14ac:dyDescent="0.2">
      <c r="A114" s="14"/>
      <c r="B114" s="15"/>
      <c r="C114" s="16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6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8"/>
    </row>
    <row r="115" spans="1:28" ht="15.75" customHeight="1" x14ac:dyDescent="0.2">
      <c r="A115" s="14"/>
      <c r="B115" s="15"/>
      <c r="C115" s="16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6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8"/>
    </row>
    <row r="116" spans="1:28" ht="15.75" customHeight="1" x14ac:dyDescent="0.2">
      <c r="A116" s="14"/>
      <c r="B116" s="15"/>
      <c r="C116" s="16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6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8"/>
    </row>
    <row r="117" spans="1:28" ht="15.75" customHeight="1" x14ac:dyDescent="0.2">
      <c r="A117" s="14"/>
      <c r="B117" s="15"/>
      <c r="C117" s="16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6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8"/>
    </row>
    <row r="118" spans="1:28" ht="15.75" customHeight="1" x14ac:dyDescent="0.2">
      <c r="A118" s="14"/>
      <c r="B118" s="15"/>
      <c r="C118" s="16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6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8"/>
    </row>
    <row r="119" spans="1:28" ht="15.75" customHeight="1" x14ac:dyDescent="0.2">
      <c r="A119" s="14"/>
      <c r="B119" s="15"/>
      <c r="C119" s="16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6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8"/>
    </row>
    <row r="120" spans="1:28" ht="15.75" customHeight="1" x14ac:dyDescent="0.2">
      <c r="A120" s="14"/>
      <c r="B120" s="15"/>
      <c r="C120" s="16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6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8"/>
    </row>
    <row r="121" spans="1:28" ht="15.75" customHeight="1" x14ac:dyDescent="0.2">
      <c r="A121" s="14"/>
      <c r="B121" s="15"/>
      <c r="C121" s="16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6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8"/>
    </row>
    <row r="122" spans="1:28" ht="15.75" customHeight="1" x14ac:dyDescent="0.2">
      <c r="A122" s="14"/>
      <c r="B122" s="15"/>
      <c r="C122" s="16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6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8"/>
    </row>
    <row r="123" spans="1:28" ht="15.75" customHeight="1" x14ac:dyDescent="0.2">
      <c r="A123" s="14"/>
      <c r="B123" s="15"/>
      <c r="C123" s="16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6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8"/>
    </row>
    <row r="124" spans="1:28" ht="15.75" customHeight="1" x14ac:dyDescent="0.2">
      <c r="A124" s="14"/>
      <c r="B124" s="15"/>
      <c r="C124" s="16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6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8"/>
    </row>
    <row r="125" spans="1:28" ht="15.75" customHeight="1" x14ac:dyDescent="0.2">
      <c r="A125" s="14"/>
      <c r="B125" s="15"/>
      <c r="C125" s="16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6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8"/>
    </row>
    <row r="126" spans="1:28" ht="15.75" customHeight="1" x14ac:dyDescent="0.2">
      <c r="A126" s="14"/>
      <c r="B126" s="15"/>
      <c r="C126" s="16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6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8"/>
    </row>
    <row r="127" spans="1:28" ht="15.75" customHeight="1" x14ac:dyDescent="0.2">
      <c r="A127" s="14"/>
      <c r="B127" s="15"/>
      <c r="C127" s="16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6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8"/>
    </row>
    <row r="128" spans="1:28" ht="15.75" customHeight="1" x14ac:dyDescent="0.2">
      <c r="A128" s="14"/>
      <c r="B128" s="15"/>
      <c r="C128" s="16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6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8"/>
    </row>
    <row r="129" spans="1:28" ht="15.75" customHeight="1" x14ac:dyDescent="0.2">
      <c r="A129" s="14"/>
      <c r="B129" s="15"/>
      <c r="C129" s="16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6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8"/>
    </row>
    <row r="130" spans="1:28" ht="15.75" customHeight="1" x14ac:dyDescent="0.2">
      <c r="A130" s="14"/>
      <c r="B130" s="15"/>
      <c r="C130" s="16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6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8"/>
    </row>
    <row r="131" spans="1:28" ht="15.75" customHeight="1" x14ac:dyDescent="0.2">
      <c r="A131" s="14"/>
      <c r="B131" s="15"/>
      <c r="C131" s="16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6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8"/>
    </row>
    <row r="132" spans="1:28" ht="15.75" customHeight="1" x14ac:dyDescent="0.2">
      <c r="A132" s="14"/>
      <c r="B132" s="15"/>
      <c r="C132" s="16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6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8"/>
    </row>
    <row r="133" spans="1:28" ht="15.75" customHeight="1" x14ac:dyDescent="0.2">
      <c r="A133" s="14"/>
      <c r="B133" s="15"/>
      <c r="C133" s="16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6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8"/>
    </row>
    <row r="134" spans="1:28" ht="15.75" customHeight="1" x14ac:dyDescent="0.2">
      <c r="A134" s="14"/>
      <c r="B134" s="15"/>
      <c r="C134" s="16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6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8"/>
    </row>
    <row r="135" spans="1:28" ht="15.75" customHeight="1" x14ac:dyDescent="0.2">
      <c r="A135" s="14"/>
      <c r="B135" s="15"/>
      <c r="C135" s="16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6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8"/>
    </row>
    <row r="136" spans="1:28" ht="15.75" customHeight="1" x14ac:dyDescent="0.2">
      <c r="A136" s="14"/>
      <c r="B136" s="15"/>
      <c r="C136" s="16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6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8"/>
    </row>
    <row r="137" spans="1:28" ht="15.75" customHeight="1" x14ac:dyDescent="0.2">
      <c r="A137" s="14"/>
      <c r="B137" s="15"/>
      <c r="C137" s="16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6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8"/>
    </row>
    <row r="138" spans="1:28" ht="15.75" customHeight="1" x14ac:dyDescent="0.2">
      <c r="A138" s="14"/>
      <c r="B138" s="15"/>
      <c r="C138" s="16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6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8"/>
    </row>
    <row r="139" spans="1:28" ht="15.75" customHeight="1" x14ac:dyDescent="0.2">
      <c r="A139" s="14"/>
      <c r="B139" s="15"/>
      <c r="C139" s="16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6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8"/>
    </row>
    <row r="140" spans="1:28" ht="15.75" customHeight="1" x14ac:dyDescent="0.2">
      <c r="A140" s="14"/>
      <c r="B140" s="15"/>
      <c r="C140" s="16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6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8"/>
    </row>
    <row r="141" spans="1:28" ht="15.75" customHeight="1" x14ac:dyDescent="0.2">
      <c r="A141" s="14"/>
      <c r="B141" s="15"/>
      <c r="C141" s="16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6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8"/>
    </row>
    <row r="142" spans="1:28" ht="15.75" customHeight="1" x14ac:dyDescent="0.2">
      <c r="A142" s="14"/>
      <c r="B142" s="15"/>
      <c r="C142" s="16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6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8"/>
    </row>
    <row r="143" spans="1:28" ht="15.75" customHeight="1" x14ac:dyDescent="0.2">
      <c r="A143" s="14"/>
      <c r="B143" s="15"/>
      <c r="C143" s="16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6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8"/>
    </row>
    <row r="144" spans="1:28" ht="15.75" customHeight="1" x14ac:dyDescent="0.2">
      <c r="A144" s="14"/>
      <c r="B144" s="15"/>
      <c r="C144" s="16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6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8"/>
    </row>
    <row r="145" spans="1:28" ht="15.75" customHeight="1" x14ac:dyDescent="0.2">
      <c r="A145" s="14"/>
      <c r="B145" s="15"/>
      <c r="C145" s="16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6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8"/>
    </row>
    <row r="146" spans="1:28" ht="15.75" customHeight="1" x14ac:dyDescent="0.2">
      <c r="A146" s="14"/>
      <c r="B146" s="15"/>
      <c r="C146" s="16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6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8"/>
    </row>
    <row r="147" spans="1:28" ht="15.75" customHeight="1" x14ac:dyDescent="0.2">
      <c r="A147" s="14"/>
      <c r="B147" s="15"/>
      <c r="C147" s="16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6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8"/>
    </row>
    <row r="148" spans="1:28" ht="15.75" customHeight="1" x14ac:dyDescent="0.2">
      <c r="A148" s="14"/>
      <c r="B148" s="15"/>
      <c r="C148" s="16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6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8"/>
    </row>
    <row r="149" spans="1:28" ht="15.75" customHeight="1" x14ac:dyDescent="0.2">
      <c r="A149" s="14"/>
      <c r="B149" s="15"/>
      <c r="C149" s="16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6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8"/>
    </row>
    <row r="150" spans="1:28" ht="15.75" customHeight="1" x14ac:dyDescent="0.2">
      <c r="A150" s="14"/>
      <c r="B150" s="15"/>
      <c r="C150" s="16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6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8"/>
    </row>
    <row r="151" spans="1:28" ht="15.75" customHeight="1" x14ac:dyDescent="0.2">
      <c r="A151" s="14"/>
      <c r="B151" s="15"/>
      <c r="C151" s="16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6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8"/>
    </row>
    <row r="152" spans="1:28" ht="15.75" customHeight="1" x14ac:dyDescent="0.2">
      <c r="A152" s="14"/>
      <c r="B152" s="15"/>
      <c r="C152" s="16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6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8"/>
    </row>
    <row r="153" spans="1:28" ht="15.75" customHeight="1" x14ac:dyDescent="0.2">
      <c r="A153" s="14"/>
      <c r="B153" s="15"/>
      <c r="C153" s="16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6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8"/>
    </row>
    <row r="154" spans="1:28" ht="15.75" customHeight="1" x14ac:dyDescent="0.2">
      <c r="A154" s="14"/>
      <c r="B154" s="15"/>
      <c r="C154" s="16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6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8"/>
    </row>
    <row r="155" spans="1:28" ht="15.75" customHeight="1" x14ac:dyDescent="0.2">
      <c r="A155" s="14"/>
      <c r="B155" s="15"/>
      <c r="C155" s="16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6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8"/>
    </row>
    <row r="156" spans="1:28" ht="15.75" customHeight="1" x14ac:dyDescent="0.2">
      <c r="A156" s="14"/>
      <c r="B156" s="15"/>
      <c r="C156" s="16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6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8"/>
    </row>
    <row r="157" spans="1:28" ht="15.75" customHeight="1" x14ac:dyDescent="0.2">
      <c r="A157" s="14"/>
      <c r="B157" s="15"/>
      <c r="C157" s="16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6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8"/>
    </row>
    <row r="158" spans="1:28" ht="15.75" customHeight="1" x14ac:dyDescent="0.2">
      <c r="A158" s="14"/>
      <c r="B158" s="15"/>
      <c r="C158" s="16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6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8"/>
    </row>
    <row r="159" spans="1:28" ht="15.75" customHeight="1" x14ac:dyDescent="0.2">
      <c r="A159" s="14"/>
      <c r="B159" s="15"/>
      <c r="C159" s="16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6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8"/>
    </row>
    <row r="160" spans="1:28" ht="15.75" customHeight="1" x14ac:dyDescent="0.2">
      <c r="A160" s="14"/>
      <c r="B160" s="15"/>
      <c r="C160" s="16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6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8"/>
    </row>
    <row r="161" spans="1:28" ht="15.75" customHeight="1" x14ac:dyDescent="0.2">
      <c r="A161" s="14"/>
      <c r="B161" s="15"/>
      <c r="C161" s="16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6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8"/>
    </row>
    <row r="162" spans="1:28" ht="15.75" customHeight="1" x14ac:dyDescent="0.2">
      <c r="A162" s="14"/>
      <c r="B162" s="15"/>
      <c r="C162" s="16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6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8"/>
    </row>
    <row r="163" spans="1:28" ht="15.75" customHeight="1" x14ac:dyDescent="0.2">
      <c r="A163" s="14"/>
      <c r="B163" s="15"/>
      <c r="C163" s="16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6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8"/>
    </row>
    <row r="164" spans="1:28" ht="15.75" customHeight="1" x14ac:dyDescent="0.2">
      <c r="A164" s="14"/>
      <c r="B164" s="15"/>
      <c r="C164" s="16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6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8"/>
    </row>
    <row r="165" spans="1:28" ht="15.75" customHeight="1" x14ac:dyDescent="0.2">
      <c r="A165" s="14"/>
      <c r="B165" s="15"/>
      <c r="C165" s="16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6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8"/>
    </row>
    <row r="166" spans="1:28" ht="15.75" customHeight="1" x14ac:dyDescent="0.2">
      <c r="A166" s="14"/>
      <c r="B166" s="15"/>
      <c r="C166" s="16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6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8"/>
    </row>
    <row r="167" spans="1:28" ht="15.75" customHeight="1" x14ac:dyDescent="0.2">
      <c r="A167" s="14"/>
      <c r="B167" s="15"/>
      <c r="C167" s="16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6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8"/>
    </row>
    <row r="168" spans="1:28" ht="15.75" customHeight="1" x14ac:dyDescent="0.2">
      <c r="A168" s="14"/>
      <c r="B168" s="15"/>
      <c r="C168" s="16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6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8"/>
    </row>
    <row r="169" spans="1:28" ht="15.75" customHeight="1" x14ac:dyDescent="0.2">
      <c r="A169" s="14"/>
      <c r="B169" s="15"/>
      <c r="C169" s="16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6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8"/>
    </row>
    <row r="170" spans="1:28" ht="15.75" customHeight="1" x14ac:dyDescent="0.2">
      <c r="A170" s="14"/>
      <c r="B170" s="15"/>
      <c r="C170" s="16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6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8"/>
    </row>
    <row r="171" spans="1:28" ht="15.75" customHeight="1" x14ac:dyDescent="0.2">
      <c r="A171" s="14"/>
      <c r="B171" s="15"/>
      <c r="C171" s="16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6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8"/>
    </row>
    <row r="172" spans="1:28" ht="15.75" customHeight="1" x14ac:dyDescent="0.2">
      <c r="A172" s="14"/>
      <c r="B172" s="15"/>
      <c r="C172" s="16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6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8"/>
    </row>
    <row r="173" spans="1:28" ht="15.75" customHeight="1" x14ac:dyDescent="0.2">
      <c r="A173" s="14"/>
      <c r="B173" s="15"/>
      <c r="C173" s="16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6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8"/>
    </row>
    <row r="174" spans="1:28" ht="15.75" customHeight="1" x14ac:dyDescent="0.2">
      <c r="A174" s="14"/>
      <c r="B174" s="15"/>
      <c r="C174" s="16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6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8"/>
    </row>
    <row r="175" spans="1:28" ht="15.75" customHeight="1" x14ac:dyDescent="0.2">
      <c r="A175" s="14"/>
      <c r="B175" s="15"/>
      <c r="C175" s="16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6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8"/>
    </row>
    <row r="176" spans="1:28" ht="15.75" customHeight="1" x14ac:dyDescent="0.2">
      <c r="A176" s="14"/>
      <c r="B176" s="15"/>
      <c r="C176" s="16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6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8"/>
    </row>
    <row r="177" spans="1:28" ht="15.75" customHeight="1" x14ac:dyDescent="0.2">
      <c r="A177" s="14"/>
      <c r="B177" s="15"/>
      <c r="C177" s="16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6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8"/>
    </row>
    <row r="178" spans="1:28" ht="15.75" customHeight="1" x14ac:dyDescent="0.2">
      <c r="A178" s="14"/>
      <c r="B178" s="15"/>
      <c r="C178" s="16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6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8"/>
    </row>
    <row r="179" spans="1:28" ht="15.75" customHeight="1" x14ac:dyDescent="0.2">
      <c r="A179" s="14"/>
      <c r="B179" s="15"/>
      <c r="C179" s="16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6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8"/>
    </row>
    <row r="180" spans="1:28" ht="15.75" customHeight="1" x14ac:dyDescent="0.2">
      <c r="A180" s="14"/>
      <c r="B180" s="15"/>
      <c r="C180" s="16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6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8"/>
    </row>
    <row r="181" spans="1:28" ht="15.75" customHeight="1" x14ac:dyDescent="0.2">
      <c r="A181" s="14"/>
      <c r="B181" s="15"/>
      <c r="C181" s="16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6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8"/>
    </row>
    <row r="182" spans="1:28" ht="15.75" customHeight="1" x14ac:dyDescent="0.2">
      <c r="A182" s="14"/>
      <c r="B182" s="15"/>
      <c r="C182" s="16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6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8"/>
    </row>
    <row r="183" spans="1:28" ht="15.75" customHeight="1" x14ac:dyDescent="0.2">
      <c r="A183" s="14"/>
      <c r="B183" s="15"/>
      <c r="C183" s="16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6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8"/>
    </row>
    <row r="184" spans="1:28" ht="15.75" customHeight="1" x14ac:dyDescent="0.2">
      <c r="A184" s="14"/>
      <c r="B184" s="15"/>
      <c r="C184" s="16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6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8"/>
    </row>
    <row r="185" spans="1:28" ht="15.75" customHeight="1" x14ac:dyDescent="0.2">
      <c r="A185" s="14"/>
      <c r="B185" s="15"/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6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8"/>
    </row>
    <row r="186" spans="1:28" ht="15.75" customHeight="1" x14ac:dyDescent="0.2">
      <c r="A186" s="14"/>
      <c r="B186" s="15"/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6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8"/>
    </row>
    <row r="187" spans="1:28" ht="15.75" customHeight="1" x14ac:dyDescent="0.2">
      <c r="A187" s="14"/>
      <c r="B187" s="15"/>
      <c r="C187" s="16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6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8"/>
    </row>
    <row r="188" spans="1:28" ht="15.75" customHeight="1" x14ac:dyDescent="0.2">
      <c r="A188" s="14"/>
      <c r="B188" s="15"/>
      <c r="C188" s="16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6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8"/>
    </row>
    <row r="189" spans="1:28" ht="15.75" customHeight="1" x14ac:dyDescent="0.2">
      <c r="A189" s="14"/>
      <c r="B189" s="15"/>
      <c r="C189" s="16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6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8"/>
    </row>
    <row r="190" spans="1:28" ht="15.75" customHeight="1" x14ac:dyDescent="0.2">
      <c r="A190" s="14"/>
      <c r="B190" s="15"/>
      <c r="C190" s="16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6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8"/>
    </row>
    <row r="191" spans="1:28" ht="15.75" customHeight="1" x14ac:dyDescent="0.2">
      <c r="A191" s="14"/>
      <c r="B191" s="15"/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6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8"/>
    </row>
    <row r="192" spans="1:28" ht="15.75" customHeight="1" x14ac:dyDescent="0.2">
      <c r="A192" s="14"/>
      <c r="B192" s="15"/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6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8"/>
    </row>
    <row r="193" spans="1:28" ht="15.75" customHeight="1" x14ac:dyDescent="0.2">
      <c r="A193" s="14"/>
      <c r="B193" s="15"/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6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8"/>
    </row>
    <row r="194" spans="1:28" ht="15.75" customHeight="1" x14ac:dyDescent="0.2">
      <c r="A194" s="14"/>
      <c r="B194" s="15"/>
      <c r="C194" s="16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6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8"/>
    </row>
    <row r="195" spans="1:28" ht="15.75" customHeight="1" x14ac:dyDescent="0.2">
      <c r="A195" s="14"/>
      <c r="B195" s="15"/>
      <c r="C195" s="16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6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8"/>
    </row>
    <row r="196" spans="1:28" ht="15.75" customHeight="1" x14ac:dyDescent="0.2">
      <c r="A196" s="14"/>
      <c r="B196" s="15"/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6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8"/>
    </row>
    <row r="197" spans="1:28" ht="15.75" customHeight="1" x14ac:dyDescent="0.2">
      <c r="A197" s="14"/>
      <c r="B197" s="15"/>
      <c r="C197" s="16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6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8"/>
    </row>
    <row r="198" spans="1:28" ht="15.75" customHeight="1" x14ac:dyDescent="0.2">
      <c r="A198" s="14"/>
      <c r="B198" s="15"/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6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8"/>
    </row>
    <row r="199" spans="1:28" ht="15.75" customHeight="1" x14ac:dyDescent="0.2">
      <c r="A199" s="14"/>
      <c r="B199" s="15"/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6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8"/>
    </row>
    <row r="200" spans="1:28" ht="15.75" customHeight="1" x14ac:dyDescent="0.2">
      <c r="A200" s="14"/>
      <c r="B200" s="15"/>
      <c r="C200" s="16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6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8"/>
    </row>
    <row r="201" spans="1:28" ht="15.75" customHeight="1" x14ac:dyDescent="0.2">
      <c r="A201" s="14"/>
      <c r="B201" s="15"/>
      <c r="C201" s="16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6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8"/>
    </row>
    <row r="202" spans="1:28" ht="15.75" customHeight="1" x14ac:dyDescent="0.2">
      <c r="A202" s="14"/>
      <c r="B202" s="15"/>
      <c r="C202" s="16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6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8"/>
    </row>
    <row r="203" spans="1:28" ht="15.75" customHeight="1" x14ac:dyDescent="0.2">
      <c r="A203" s="14"/>
      <c r="B203" s="15"/>
      <c r="C203" s="16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6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8"/>
    </row>
    <row r="204" spans="1:28" ht="15.75" customHeight="1" x14ac:dyDescent="0.2">
      <c r="A204" s="14"/>
      <c r="B204" s="15"/>
      <c r="C204" s="16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6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8"/>
    </row>
    <row r="205" spans="1:28" ht="15.75" customHeight="1" x14ac:dyDescent="0.2">
      <c r="A205" s="14"/>
      <c r="B205" s="15"/>
      <c r="C205" s="16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6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8"/>
    </row>
    <row r="206" spans="1:28" ht="15.75" customHeight="1" x14ac:dyDescent="0.2">
      <c r="A206" s="14"/>
      <c r="B206" s="15"/>
      <c r="C206" s="16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6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8"/>
    </row>
    <row r="207" spans="1:28" ht="15.75" customHeight="1" x14ac:dyDescent="0.2">
      <c r="A207" s="14"/>
      <c r="B207" s="15"/>
      <c r="C207" s="16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6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8"/>
    </row>
    <row r="208" spans="1:28" ht="15.75" customHeight="1" x14ac:dyDescent="0.2">
      <c r="A208" s="14"/>
      <c r="B208" s="15"/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6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8"/>
    </row>
    <row r="209" spans="1:28" ht="15.75" customHeight="1" x14ac:dyDescent="0.2">
      <c r="A209" s="14"/>
      <c r="B209" s="15"/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6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8"/>
    </row>
    <row r="210" spans="1:28" ht="15.75" customHeight="1" x14ac:dyDescent="0.2">
      <c r="A210" s="14"/>
      <c r="B210" s="15"/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6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8"/>
    </row>
    <row r="211" spans="1:28" ht="15.75" customHeight="1" x14ac:dyDescent="0.2">
      <c r="A211" s="14"/>
      <c r="B211" s="15"/>
      <c r="C211" s="16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6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8"/>
    </row>
    <row r="212" spans="1:28" ht="15.75" customHeight="1" x14ac:dyDescent="0.2">
      <c r="A212" s="14"/>
      <c r="B212" s="15"/>
      <c r="C212" s="16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6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8"/>
    </row>
    <row r="213" spans="1:28" ht="15.75" customHeight="1" x14ac:dyDescent="0.2">
      <c r="A213" s="14"/>
      <c r="B213" s="15"/>
      <c r="C213" s="16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6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8"/>
    </row>
    <row r="214" spans="1:28" ht="15.75" customHeight="1" x14ac:dyDescent="0.2">
      <c r="A214" s="14"/>
      <c r="B214" s="15"/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6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8"/>
    </row>
    <row r="215" spans="1:28" ht="15.75" customHeight="1" x14ac:dyDescent="0.2">
      <c r="A215" s="14"/>
      <c r="B215" s="15"/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6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8"/>
    </row>
    <row r="216" spans="1:28" ht="15.75" customHeight="1" x14ac:dyDescent="0.2">
      <c r="A216" s="14"/>
      <c r="B216" s="15"/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6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8"/>
    </row>
    <row r="217" spans="1:28" ht="15.75" customHeight="1" x14ac:dyDescent="0.2">
      <c r="A217" s="14"/>
      <c r="B217" s="15"/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6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8"/>
    </row>
    <row r="218" spans="1:28" ht="15.75" customHeight="1" x14ac:dyDescent="0.2">
      <c r="A218" s="14"/>
      <c r="B218" s="15"/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6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8"/>
    </row>
    <row r="219" spans="1:28" ht="15.75" customHeight="1" x14ac:dyDescent="0.2">
      <c r="A219" s="14"/>
      <c r="B219" s="15"/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6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8"/>
    </row>
    <row r="220" spans="1:28" ht="15.75" customHeight="1" x14ac:dyDescent="0.2">
      <c r="A220" s="14"/>
      <c r="B220" s="15"/>
      <c r="C220" s="16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6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8"/>
    </row>
    <row r="221" spans="1:28" ht="15.75" customHeight="1" x14ac:dyDescent="0.2">
      <c r="A221" s="14"/>
      <c r="B221" s="15"/>
      <c r="C221" s="16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6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8"/>
    </row>
    <row r="222" spans="1:28" ht="15.75" customHeight="1" x14ac:dyDescent="0.2">
      <c r="A222" s="14"/>
      <c r="B222" s="15"/>
      <c r="C222" s="16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6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8"/>
    </row>
    <row r="223" spans="1:28" ht="15.75" customHeight="1" x14ac:dyDescent="0.2">
      <c r="A223" s="14"/>
      <c r="B223" s="15"/>
      <c r="C223" s="16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6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8"/>
    </row>
    <row r="224" spans="1:28" ht="15.75" customHeight="1" x14ac:dyDescent="0.2">
      <c r="A224" s="14"/>
      <c r="B224" s="15"/>
      <c r="C224" s="16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6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8"/>
    </row>
    <row r="225" spans="1:28" ht="15.75" customHeight="1" x14ac:dyDescent="0.2">
      <c r="A225" s="14"/>
      <c r="B225" s="15"/>
      <c r="C225" s="16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6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8"/>
    </row>
    <row r="226" spans="1:28" ht="15.75" customHeight="1" x14ac:dyDescent="0.2">
      <c r="A226" s="14"/>
      <c r="B226" s="15"/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6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8"/>
    </row>
    <row r="227" spans="1:28" ht="15.75" customHeight="1" x14ac:dyDescent="0.2">
      <c r="A227" s="14"/>
      <c r="B227" s="15"/>
      <c r="C227" s="16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6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8"/>
    </row>
    <row r="228" spans="1:28" ht="15.75" customHeight="1" x14ac:dyDescent="0.2">
      <c r="A228" s="14"/>
      <c r="B228" s="15"/>
      <c r="C228" s="16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6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8"/>
    </row>
    <row r="229" spans="1:28" ht="15.75" customHeight="1" x14ac:dyDescent="0.2">
      <c r="A229" s="14"/>
      <c r="B229" s="15"/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6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8"/>
    </row>
    <row r="230" spans="1:28" ht="15.75" customHeight="1" x14ac:dyDescent="0.2">
      <c r="A230" s="14"/>
      <c r="B230" s="15"/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6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8"/>
    </row>
    <row r="231" spans="1:28" ht="15.75" customHeight="1" x14ac:dyDescent="0.2">
      <c r="A231" s="14"/>
      <c r="B231" s="15"/>
      <c r="C231" s="16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6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8"/>
    </row>
    <row r="232" spans="1:28" ht="15.75" customHeight="1" x14ac:dyDescent="0.2">
      <c r="A232" s="14"/>
      <c r="B232" s="15"/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6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8"/>
    </row>
    <row r="233" spans="1:28" ht="15.75" customHeight="1" x14ac:dyDescent="0.2">
      <c r="A233" s="14"/>
      <c r="B233" s="15"/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6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8"/>
    </row>
    <row r="234" spans="1:28" ht="15.75" customHeight="1" x14ac:dyDescent="0.2">
      <c r="A234" s="14"/>
      <c r="B234" s="15"/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6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8"/>
    </row>
    <row r="235" spans="1:28" ht="15.75" customHeight="1" x14ac:dyDescent="0.2">
      <c r="A235" s="14"/>
      <c r="B235" s="15"/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6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8"/>
    </row>
    <row r="236" spans="1:28" ht="15.75" customHeight="1" x14ac:dyDescent="0.2">
      <c r="A236" s="14"/>
      <c r="B236" s="15"/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6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8"/>
    </row>
    <row r="237" spans="1:28" ht="15.75" customHeight="1" x14ac:dyDescent="0.2">
      <c r="A237" s="14"/>
      <c r="B237" s="15"/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6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8"/>
    </row>
    <row r="238" spans="1:28" ht="15.75" customHeight="1" x14ac:dyDescent="0.2">
      <c r="A238" s="14"/>
      <c r="B238" s="15"/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6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8"/>
    </row>
    <row r="239" spans="1:28" ht="15.75" customHeight="1" x14ac:dyDescent="0.2">
      <c r="A239" s="14"/>
      <c r="B239" s="15"/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6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8"/>
    </row>
    <row r="240" spans="1:28" ht="15.75" customHeight="1" x14ac:dyDescent="0.2">
      <c r="A240" s="14"/>
      <c r="B240" s="15"/>
      <c r="C240" s="16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6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8"/>
    </row>
    <row r="241" spans="1:28" ht="15.75" customHeight="1" x14ac:dyDescent="0.2">
      <c r="A241" s="14"/>
      <c r="B241" s="15"/>
      <c r="C241" s="16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6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8"/>
    </row>
    <row r="242" spans="1:28" ht="15.75" customHeight="1" x14ac:dyDescent="0.2">
      <c r="A242" s="14"/>
      <c r="B242" s="15"/>
      <c r="C242" s="16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6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8"/>
    </row>
    <row r="243" spans="1:28" ht="15.75" customHeight="1" x14ac:dyDescent="0.2">
      <c r="A243" s="14"/>
      <c r="B243" s="15"/>
      <c r="C243" s="16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6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8"/>
    </row>
    <row r="244" spans="1:28" ht="15.75" customHeight="1" x14ac:dyDescent="0.2">
      <c r="A244" s="14"/>
      <c r="B244" s="15"/>
      <c r="C244" s="16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6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8"/>
    </row>
    <row r="245" spans="1:28" ht="15.75" customHeight="1" x14ac:dyDescent="0.2">
      <c r="A245" s="14"/>
      <c r="B245" s="15"/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6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8"/>
    </row>
    <row r="246" spans="1:28" ht="15.75" customHeight="1" x14ac:dyDescent="0.2">
      <c r="A246" s="14"/>
      <c r="B246" s="15"/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6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8"/>
    </row>
    <row r="247" spans="1:28" ht="15.75" customHeight="1" x14ac:dyDescent="0.2">
      <c r="A247" s="14"/>
      <c r="B247" s="15"/>
      <c r="C247" s="16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6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8"/>
    </row>
    <row r="248" spans="1:28" ht="15.75" customHeight="1" x14ac:dyDescent="0.2">
      <c r="A248" s="14"/>
      <c r="B248" s="15"/>
      <c r="C248" s="16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6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8"/>
    </row>
    <row r="249" spans="1:28" ht="15.75" customHeight="1" x14ac:dyDescent="0.2">
      <c r="A249" s="14"/>
      <c r="B249" s="15"/>
      <c r="C249" s="16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6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8"/>
    </row>
    <row r="250" spans="1:28" ht="15.75" customHeight="1" x14ac:dyDescent="0.2">
      <c r="A250" s="14"/>
      <c r="B250" s="15"/>
      <c r="C250" s="16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6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8"/>
    </row>
    <row r="251" spans="1:28" ht="15.75" customHeight="1" x14ac:dyDescent="0.2">
      <c r="A251" s="14"/>
      <c r="B251" s="15"/>
      <c r="C251" s="16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6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8"/>
    </row>
    <row r="252" spans="1:28" ht="15.75" customHeight="1" x14ac:dyDescent="0.2">
      <c r="A252" s="14"/>
      <c r="B252" s="15"/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6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8"/>
    </row>
    <row r="253" spans="1:28" ht="15.75" customHeight="1" x14ac:dyDescent="0.2">
      <c r="A253" s="14"/>
      <c r="B253" s="15"/>
      <c r="C253" s="16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6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8"/>
    </row>
    <row r="254" spans="1:28" ht="15.75" customHeight="1" x14ac:dyDescent="0.2">
      <c r="A254" s="14"/>
      <c r="B254" s="15"/>
      <c r="C254" s="16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6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8"/>
    </row>
    <row r="255" spans="1:28" ht="15.75" customHeight="1" x14ac:dyDescent="0.2">
      <c r="A255" s="14"/>
      <c r="B255" s="15"/>
      <c r="C255" s="16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6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8"/>
    </row>
    <row r="256" spans="1:28" ht="15.75" customHeight="1" x14ac:dyDescent="0.2">
      <c r="A256" s="14"/>
      <c r="B256" s="15"/>
      <c r="C256" s="16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6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8"/>
    </row>
    <row r="257" spans="1:28" ht="15.75" customHeight="1" x14ac:dyDescent="0.2">
      <c r="A257" s="14"/>
      <c r="B257" s="15"/>
      <c r="C257" s="16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6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8"/>
    </row>
    <row r="258" spans="1:28" ht="15.75" customHeight="1" x14ac:dyDescent="0.2">
      <c r="A258" s="14"/>
      <c r="B258" s="15"/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6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8"/>
    </row>
    <row r="259" spans="1:28" ht="15.75" customHeight="1" x14ac:dyDescent="0.2">
      <c r="A259" s="14"/>
      <c r="B259" s="15"/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6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8"/>
    </row>
    <row r="260" spans="1:28" ht="15.75" customHeight="1" x14ac:dyDescent="0.2">
      <c r="A260" s="14"/>
      <c r="B260" s="15"/>
      <c r="C260" s="16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6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8"/>
    </row>
    <row r="261" spans="1:28" ht="15.75" customHeight="1" x14ac:dyDescent="0.2">
      <c r="A261" s="14"/>
      <c r="B261" s="15"/>
      <c r="C261" s="16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6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8"/>
    </row>
    <row r="262" spans="1:28" ht="15.75" customHeight="1" x14ac:dyDescent="0.2">
      <c r="A262" s="14"/>
      <c r="B262" s="15"/>
      <c r="C262" s="16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6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8"/>
    </row>
    <row r="263" spans="1:28" ht="15.75" customHeight="1" x14ac:dyDescent="0.2">
      <c r="A263" s="14"/>
      <c r="B263" s="15"/>
      <c r="C263" s="16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6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8"/>
    </row>
    <row r="264" spans="1:28" ht="15.75" customHeight="1" x14ac:dyDescent="0.2">
      <c r="A264" s="14"/>
      <c r="B264" s="15"/>
      <c r="C264" s="16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6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8"/>
    </row>
    <row r="265" spans="1:28" ht="15.75" customHeight="1" x14ac:dyDescent="0.2">
      <c r="A265" s="14"/>
      <c r="B265" s="15"/>
      <c r="C265" s="16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6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8"/>
    </row>
    <row r="266" spans="1:28" ht="15.75" customHeight="1" x14ac:dyDescent="0.2">
      <c r="A266" s="14"/>
      <c r="B266" s="15"/>
      <c r="C266" s="16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6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8"/>
    </row>
    <row r="267" spans="1:28" ht="15.75" customHeight="1" x14ac:dyDescent="0.2">
      <c r="A267" s="14"/>
      <c r="B267" s="15"/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6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8"/>
    </row>
    <row r="268" spans="1:28" ht="15.75" customHeight="1" x14ac:dyDescent="0.2">
      <c r="A268" s="14"/>
      <c r="B268" s="15"/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6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8"/>
    </row>
    <row r="269" spans="1:28" ht="15.75" customHeight="1" x14ac:dyDescent="0.2">
      <c r="A269" s="14"/>
      <c r="B269" s="15"/>
      <c r="C269" s="16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6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8"/>
    </row>
    <row r="270" spans="1:28" ht="15.75" customHeight="1" x14ac:dyDescent="0.2">
      <c r="A270" s="14"/>
      <c r="B270" s="15"/>
      <c r="C270" s="16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6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8"/>
    </row>
    <row r="271" spans="1:28" ht="15.75" customHeight="1" x14ac:dyDescent="0.2">
      <c r="A271" s="14"/>
      <c r="B271" s="15"/>
      <c r="C271" s="16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6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8"/>
    </row>
    <row r="272" spans="1:28" ht="15.75" customHeight="1" x14ac:dyDescent="0.2">
      <c r="A272" s="14"/>
      <c r="B272" s="15"/>
      <c r="C272" s="16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6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8"/>
    </row>
    <row r="273" spans="1:28" ht="15.75" customHeight="1" x14ac:dyDescent="0.2">
      <c r="A273" s="14"/>
      <c r="B273" s="15"/>
      <c r="C273" s="16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6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8"/>
    </row>
    <row r="274" spans="1:28" ht="15.75" customHeight="1" x14ac:dyDescent="0.2">
      <c r="A274" s="14"/>
      <c r="B274" s="15"/>
      <c r="C274" s="16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6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8"/>
    </row>
    <row r="275" spans="1:28" ht="15.75" customHeight="1" x14ac:dyDescent="0.2">
      <c r="A275" s="14"/>
      <c r="B275" s="15"/>
      <c r="C275" s="16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6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8"/>
    </row>
    <row r="276" spans="1:28" ht="15.75" customHeight="1" x14ac:dyDescent="0.2">
      <c r="A276" s="14"/>
      <c r="B276" s="15"/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6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8"/>
    </row>
    <row r="277" spans="1:28" ht="15.75" customHeight="1" x14ac:dyDescent="0.2">
      <c r="A277" s="14"/>
      <c r="B277" s="15"/>
      <c r="C277" s="16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6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8"/>
    </row>
    <row r="278" spans="1:28" ht="15.75" customHeight="1" x14ac:dyDescent="0.2">
      <c r="A278" s="14"/>
      <c r="B278" s="15"/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6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8"/>
    </row>
    <row r="279" spans="1:28" ht="15.75" customHeight="1" x14ac:dyDescent="0.2">
      <c r="A279" s="14"/>
      <c r="B279" s="15"/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6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8"/>
    </row>
    <row r="280" spans="1:28" ht="15.75" customHeight="1" x14ac:dyDescent="0.2">
      <c r="A280" s="14"/>
      <c r="B280" s="15"/>
      <c r="C280" s="16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6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8"/>
    </row>
    <row r="281" spans="1:28" ht="15.75" customHeight="1" x14ac:dyDescent="0.2">
      <c r="A281" s="14"/>
      <c r="B281" s="15"/>
      <c r="C281" s="16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6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8"/>
    </row>
    <row r="282" spans="1:28" ht="15.75" customHeight="1" x14ac:dyDescent="0.2">
      <c r="A282" s="14"/>
      <c r="B282" s="15"/>
      <c r="C282" s="16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6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8"/>
    </row>
    <row r="283" spans="1:28" ht="15.75" customHeight="1" x14ac:dyDescent="0.2">
      <c r="A283" s="14"/>
      <c r="B283" s="15"/>
      <c r="C283" s="16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6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8"/>
    </row>
    <row r="284" spans="1:28" ht="15.75" customHeight="1" x14ac:dyDescent="0.2">
      <c r="A284" s="14"/>
      <c r="B284" s="15"/>
      <c r="C284" s="16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6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8"/>
    </row>
    <row r="285" spans="1:28" ht="15.75" customHeight="1" x14ac:dyDescent="0.2">
      <c r="A285" s="14"/>
      <c r="B285" s="15"/>
      <c r="C285" s="16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6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8"/>
    </row>
    <row r="286" spans="1:28" ht="15.75" customHeight="1" x14ac:dyDescent="0.2">
      <c r="A286" s="14"/>
      <c r="B286" s="15"/>
      <c r="C286" s="16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6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8"/>
    </row>
    <row r="287" spans="1:28" ht="15.75" customHeight="1" x14ac:dyDescent="0.2">
      <c r="A287" s="14"/>
      <c r="B287" s="15"/>
      <c r="C287" s="16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6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8"/>
    </row>
    <row r="288" spans="1:28" ht="15.75" customHeight="1" x14ac:dyDescent="0.2">
      <c r="A288" s="14"/>
      <c r="B288" s="15"/>
      <c r="C288" s="16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6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8"/>
    </row>
    <row r="289" spans="1:28" ht="15.75" customHeight="1" x14ac:dyDescent="0.2">
      <c r="A289" s="14"/>
      <c r="B289" s="15"/>
      <c r="C289" s="16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6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8"/>
    </row>
    <row r="290" spans="1:28" ht="15.75" customHeight="1" x14ac:dyDescent="0.2">
      <c r="A290" s="14"/>
      <c r="B290" s="15"/>
      <c r="C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6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8"/>
    </row>
    <row r="291" spans="1:28" ht="15.75" customHeight="1" x14ac:dyDescent="0.2">
      <c r="A291" s="14"/>
      <c r="B291" s="15"/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6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8"/>
    </row>
    <row r="292" spans="1:28" ht="15.75" customHeight="1" x14ac:dyDescent="0.2">
      <c r="A292" s="14"/>
      <c r="B292" s="15"/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6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8"/>
    </row>
    <row r="293" spans="1:28" ht="15.75" customHeight="1" x14ac:dyDescent="0.2">
      <c r="A293" s="14"/>
      <c r="B293" s="15"/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6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8"/>
    </row>
    <row r="294" spans="1:28" ht="15.75" customHeight="1" x14ac:dyDescent="0.2">
      <c r="A294" s="14"/>
      <c r="B294" s="15"/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6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8"/>
    </row>
    <row r="295" spans="1:28" ht="15.75" customHeight="1" x14ac:dyDescent="0.2">
      <c r="A295" s="14"/>
      <c r="B295" s="15"/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6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8"/>
    </row>
    <row r="296" spans="1:28" ht="15.75" customHeight="1" x14ac:dyDescent="0.2">
      <c r="A296" s="14"/>
      <c r="B296" s="15"/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6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8"/>
    </row>
    <row r="297" spans="1:28" ht="15.75" customHeight="1" x14ac:dyDescent="0.2">
      <c r="A297" s="14"/>
      <c r="B297" s="15"/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6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8"/>
    </row>
    <row r="298" spans="1:28" ht="15.75" customHeight="1" x14ac:dyDescent="0.2">
      <c r="A298" s="14"/>
      <c r="B298" s="15"/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6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8"/>
    </row>
    <row r="299" spans="1:28" ht="15.75" customHeight="1" x14ac:dyDescent="0.2">
      <c r="A299" s="14"/>
      <c r="B299" s="15"/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6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8"/>
    </row>
    <row r="300" spans="1:28" ht="15.75" customHeight="1" x14ac:dyDescent="0.2">
      <c r="A300" s="14"/>
      <c r="B300" s="15"/>
      <c r="C300" s="16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6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8"/>
    </row>
    <row r="301" spans="1:28" ht="15.75" customHeight="1" x14ac:dyDescent="0.2">
      <c r="A301" s="14"/>
      <c r="B301" s="15"/>
      <c r="C301" s="16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6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8"/>
    </row>
    <row r="302" spans="1:28" ht="15.75" customHeight="1" x14ac:dyDescent="0.2">
      <c r="A302" s="14"/>
      <c r="B302" s="15"/>
      <c r="C302" s="16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6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8"/>
    </row>
    <row r="303" spans="1:28" ht="15.75" customHeight="1" x14ac:dyDescent="0.2">
      <c r="A303" s="14"/>
      <c r="B303" s="15"/>
      <c r="C303" s="16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6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8"/>
    </row>
    <row r="304" spans="1:28" ht="15.75" customHeight="1" x14ac:dyDescent="0.2">
      <c r="A304" s="14"/>
      <c r="B304" s="15"/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6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8"/>
    </row>
    <row r="305" spans="1:28" ht="15.75" customHeight="1" x14ac:dyDescent="0.2">
      <c r="A305" s="14"/>
      <c r="B305" s="15"/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6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8"/>
    </row>
    <row r="306" spans="1:28" ht="15.75" customHeight="1" x14ac:dyDescent="0.2">
      <c r="A306" s="14"/>
      <c r="B306" s="15"/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6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8"/>
    </row>
    <row r="307" spans="1:28" ht="15.75" customHeight="1" x14ac:dyDescent="0.2">
      <c r="A307" s="14"/>
      <c r="B307" s="15"/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6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8"/>
    </row>
    <row r="308" spans="1:28" ht="15.75" customHeight="1" x14ac:dyDescent="0.2">
      <c r="A308" s="14"/>
      <c r="B308" s="15"/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6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8"/>
    </row>
    <row r="309" spans="1:28" ht="15.75" customHeight="1" x14ac:dyDescent="0.2">
      <c r="A309" s="14"/>
      <c r="B309" s="15"/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6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8"/>
    </row>
    <row r="310" spans="1:28" ht="15.75" customHeight="1" x14ac:dyDescent="0.2">
      <c r="A310" s="14"/>
      <c r="B310" s="15"/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6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8"/>
    </row>
    <row r="311" spans="1:28" ht="15.75" customHeight="1" x14ac:dyDescent="0.2">
      <c r="A311" s="14"/>
      <c r="B311" s="15"/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6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8"/>
    </row>
    <row r="312" spans="1:28" ht="15.75" customHeight="1" x14ac:dyDescent="0.2">
      <c r="A312" s="14"/>
      <c r="B312" s="15"/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6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8"/>
    </row>
    <row r="313" spans="1:28" ht="15.75" customHeight="1" x14ac:dyDescent="0.2">
      <c r="A313" s="14"/>
      <c r="B313" s="15"/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6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8"/>
    </row>
    <row r="314" spans="1:28" ht="15.75" customHeight="1" x14ac:dyDescent="0.2">
      <c r="A314" s="14"/>
      <c r="B314" s="15"/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6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8"/>
    </row>
    <row r="315" spans="1:28" ht="15.75" customHeight="1" x14ac:dyDescent="0.2">
      <c r="A315" s="14"/>
      <c r="B315" s="15"/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6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8"/>
    </row>
    <row r="316" spans="1:28" ht="15.75" customHeight="1" x14ac:dyDescent="0.2">
      <c r="A316" s="14"/>
      <c r="B316" s="15"/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6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8"/>
    </row>
    <row r="317" spans="1:28" ht="15.75" customHeight="1" x14ac:dyDescent="0.2">
      <c r="A317" s="14"/>
      <c r="B317" s="15"/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6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8"/>
    </row>
    <row r="318" spans="1:28" ht="15.75" customHeight="1" x14ac:dyDescent="0.2">
      <c r="A318" s="14"/>
      <c r="B318" s="15"/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6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8"/>
    </row>
    <row r="319" spans="1:28" ht="15.75" customHeight="1" x14ac:dyDescent="0.2">
      <c r="A319" s="14"/>
      <c r="B319" s="15"/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6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8"/>
    </row>
    <row r="320" spans="1:28" ht="15.75" customHeight="1" x14ac:dyDescent="0.2">
      <c r="A320" s="14"/>
      <c r="B320" s="15"/>
      <c r="C320" s="16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6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8"/>
    </row>
    <row r="321" spans="1:28" ht="15.75" customHeight="1" x14ac:dyDescent="0.2">
      <c r="A321" s="14"/>
      <c r="B321" s="15"/>
      <c r="C321" s="16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6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8"/>
    </row>
    <row r="322" spans="1:28" ht="15.75" customHeight="1" x14ac:dyDescent="0.2">
      <c r="A322" s="14"/>
      <c r="B322" s="15"/>
      <c r="C322" s="16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6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8"/>
    </row>
    <row r="323" spans="1:28" ht="15.75" customHeight="1" x14ac:dyDescent="0.2">
      <c r="A323" s="14"/>
      <c r="B323" s="15"/>
      <c r="C323" s="16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6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8"/>
    </row>
    <row r="324" spans="1:28" ht="15.75" customHeight="1" x14ac:dyDescent="0.2">
      <c r="A324" s="14"/>
      <c r="B324" s="15"/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6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8"/>
    </row>
    <row r="325" spans="1:28" ht="15.75" customHeight="1" x14ac:dyDescent="0.2">
      <c r="A325" s="14"/>
      <c r="B325" s="15"/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6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8"/>
    </row>
    <row r="326" spans="1:28" ht="15.75" customHeight="1" x14ac:dyDescent="0.2">
      <c r="A326" s="14"/>
      <c r="B326" s="15"/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6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8"/>
    </row>
    <row r="327" spans="1:28" ht="15.75" customHeight="1" x14ac:dyDescent="0.2">
      <c r="A327" s="14"/>
      <c r="B327" s="15"/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6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8"/>
    </row>
    <row r="328" spans="1:28" ht="15.75" customHeight="1" x14ac:dyDescent="0.2">
      <c r="A328" s="14"/>
      <c r="B328" s="15"/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6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8"/>
    </row>
    <row r="329" spans="1:28" ht="15.75" customHeight="1" x14ac:dyDescent="0.2">
      <c r="A329" s="14"/>
      <c r="B329" s="15"/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6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8"/>
    </row>
    <row r="330" spans="1:28" ht="15.75" customHeight="1" x14ac:dyDescent="0.2">
      <c r="A330" s="14"/>
      <c r="B330" s="15"/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6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8"/>
    </row>
    <row r="331" spans="1:28" ht="15.75" customHeight="1" x14ac:dyDescent="0.2">
      <c r="A331" s="14"/>
      <c r="B331" s="15"/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6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8"/>
    </row>
    <row r="332" spans="1:28" ht="15.75" customHeight="1" x14ac:dyDescent="0.2">
      <c r="A332" s="14"/>
      <c r="B332" s="15"/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6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8"/>
    </row>
    <row r="333" spans="1:28" ht="15.75" customHeight="1" x14ac:dyDescent="0.2">
      <c r="A333" s="14"/>
      <c r="B333" s="15"/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6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8"/>
    </row>
    <row r="334" spans="1:28" ht="15.75" customHeight="1" x14ac:dyDescent="0.2">
      <c r="A334" s="14"/>
      <c r="B334" s="15"/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6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8"/>
    </row>
    <row r="335" spans="1:28" ht="15.75" customHeight="1" x14ac:dyDescent="0.2">
      <c r="A335" s="14"/>
      <c r="B335" s="15"/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6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8"/>
    </row>
    <row r="336" spans="1:28" ht="15.75" customHeight="1" x14ac:dyDescent="0.2">
      <c r="A336" s="14"/>
      <c r="B336" s="15"/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6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8"/>
    </row>
    <row r="337" spans="1:28" ht="15.75" customHeight="1" x14ac:dyDescent="0.2">
      <c r="A337" s="14"/>
      <c r="B337" s="15"/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6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8"/>
    </row>
    <row r="338" spans="1:28" ht="15.75" customHeight="1" x14ac:dyDescent="0.2">
      <c r="A338" s="14"/>
      <c r="B338" s="15"/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6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8"/>
    </row>
    <row r="339" spans="1:28" ht="15.75" customHeight="1" x14ac:dyDescent="0.2">
      <c r="A339" s="14"/>
      <c r="B339" s="15"/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6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8"/>
    </row>
    <row r="340" spans="1:28" ht="15.75" customHeight="1" x14ac:dyDescent="0.2">
      <c r="A340" s="14"/>
      <c r="B340" s="15"/>
      <c r="C340" s="16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6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8"/>
    </row>
    <row r="341" spans="1:28" ht="15.75" customHeight="1" x14ac:dyDescent="0.2">
      <c r="A341" s="14"/>
      <c r="B341" s="15"/>
      <c r="C341" s="16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6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8"/>
    </row>
    <row r="342" spans="1:28" ht="15.75" customHeight="1" x14ac:dyDescent="0.2">
      <c r="A342" s="14"/>
      <c r="B342" s="15"/>
      <c r="C342" s="16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6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8"/>
    </row>
    <row r="343" spans="1:28" ht="15.75" customHeight="1" x14ac:dyDescent="0.2">
      <c r="A343" s="14"/>
      <c r="B343" s="15"/>
      <c r="C343" s="16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6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8"/>
    </row>
    <row r="344" spans="1:28" ht="15.75" customHeight="1" x14ac:dyDescent="0.2">
      <c r="A344" s="14"/>
      <c r="B344" s="15"/>
      <c r="C344" s="16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6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8"/>
    </row>
    <row r="345" spans="1:28" ht="15.75" customHeight="1" x14ac:dyDescent="0.2">
      <c r="A345" s="14"/>
      <c r="B345" s="15"/>
      <c r="C345" s="16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6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8"/>
    </row>
    <row r="346" spans="1:28" ht="15.75" customHeight="1" x14ac:dyDescent="0.2">
      <c r="A346" s="14"/>
      <c r="B346" s="15"/>
      <c r="C346" s="16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6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8"/>
    </row>
    <row r="347" spans="1:28" ht="15.75" customHeight="1" x14ac:dyDescent="0.2">
      <c r="A347" s="14"/>
      <c r="B347" s="15"/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6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8"/>
    </row>
    <row r="348" spans="1:28" ht="15.75" customHeight="1" x14ac:dyDescent="0.2">
      <c r="A348" s="14"/>
      <c r="B348" s="15"/>
      <c r="C348" s="16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6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8"/>
    </row>
    <row r="349" spans="1:28" ht="15.75" customHeight="1" x14ac:dyDescent="0.2">
      <c r="A349" s="14"/>
      <c r="B349" s="15"/>
      <c r="C349" s="16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6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8"/>
    </row>
    <row r="350" spans="1:28" ht="15.75" customHeight="1" x14ac:dyDescent="0.2">
      <c r="A350" s="14"/>
      <c r="B350" s="15"/>
      <c r="C350" s="16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6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8"/>
    </row>
    <row r="351" spans="1:28" ht="15.75" customHeight="1" x14ac:dyDescent="0.2">
      <c r="A351" s="14"/>
      <c r="B351" s="15"/>
      <c r="C351" s="16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6"/>
      <c r="Q351" s="17"/>
      <c r="R351" s="17"/>
      <c r="S351" s="17"/>
      <c r="T351" s="17"/>
      <c r="U351" s="17"/>
      <c r="V351" s="19"/>
      <c r="W351" s="17"/>
      <c r="X351" s="17"/>
      <c r="Y351" s="17"/>
      <c r="Z351" s="17"/>
      <c r="AA351" s="17"/>
      <c r="AB351" s="18"/>
    </row>
    <row r="352" spans="1:28" ht="15.75" customHeight="1" x14ac:dyDescent="0.2">
      <c r="A352" s="14"/>
      <c r="B352" s="15"/>
      <c r="C352" s="16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6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8"/>
    </row>
    <row r="353" spans="1:28" ht="15.75" customHeight="1" x14ac:dyDescent="0.2">
      <c r="A353" s="14"/>
      <c r="B353" s="15"/>
      <c r="C353" s="16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6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8"/>
    </row>
    <row r="354" spans="1:28" ht="15.75" customHeight="1" x14ac:dyDescent="0.2">
      <c r="A354" s="14"/>
      <c r="B354" s="15"/>
      <c r="C354" s="16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6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8"/>
    </row>
    <row r="355" spans="1:28" ht="15.75" customHeight="1" x14ac:dyDescent="0.2">
      <c r="A355" s="14"/>
      <c r="B355" s="15"/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6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8"/>
    </row>
    <row r="356" spans="1:28" ht="15.75" customHeight="1" x14ac:dyDescent="0.2">
      <c r="A356" s="14"/>
      <c r="B356" s="15"/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6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8"/>
    </row>
    <row r="357" spans="1:28" ht="15.75" customHeight="1" x14ac:dyDescent="0.2">
      <c r="A357" s="14"/>
      <c r="B357" s="15"/>
      <c r="C357" s="16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6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8"/>
    </row>
    <row r="358" spans="1:28" ht="15.75" customHeight="1" x14ac:dyDescent="0.2">
      <c r="A358" s="14"/>
      <c r="B358" s="15"/>
      <c r="C358" s="16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6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8"/>
    </row>
    <row r="359" spans="1:28" ht="15.75" customHeight="1" x14ac:dyDescent="0.2">
      <c r="A359" s="14"/>
      <c r="B359" s="15"/>
      <c r="C359" s="16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6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8"/>
    </row>
    <row r="360" spans="1:28" ht="15.75" customHeight="1" x14ac:dyDescent="0.2">
      <c r="A360" s="14"/>
      <c r="B360" s="15"/>
      <c r="C360" s="16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6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8"/>
    </row>
    <row r="361" spans="1:28" ht="15.75" customHeight="1" x14ac:dyDescent="0.2">
      <c r="A361" s="14"/>
      <c r="B361" s="15"/>
      <c r="C361" s="16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6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8"/>
    </row>
    <row r="362" spans="1:28" ht="15.75" customHeight="1" x14ac:dyDescent="0.2">
      <c r="A362" s="14"/>
      <c r="B362" s="15"/>
      <c r="C362" s="16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6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8"/>
    </row>
    <row r="363" spans="1:28" ht="15.75" customHeight="1" x14ac:dyDescent="0.2">
      <c r="A363" s="14"/>
      <c r="B363" s="15"/>
      <c r="C363" s="16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6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8"/>
    </row>
    <row r="364" spans="1:28" ht="15.75" customHeight="1" x14ac:dyDescent="0.2">
      <c r="A364" s="14"/>
      <c r="B364" s="15"/>
      <c r="C364" s="16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6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8"/>
    </row>
    <row r="365" spans="1:28" ht="15.75" customHeight="1" x14ac:dyDescent="0.2">
      <c r="A365" s="14"/>
      <c r="B365" s="15"/>
      <c r="C365" s="16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6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8"/>
    </row>
    <row r="366" spans="1:28" ht="15.75" customHeight="1" x14ac:dyDescent="0.2">
      <c r="A366" s="14"/>
      <c r="B366" s="15"/>
      <c r="C366" s="16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6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8"/>
    </row>
    <row r="367" spans="1:28" ht="15.75" customHeight="1" x14ac:dyDescent="0.2">
      <c r="A367" s="14"/>
      <c r="B367" s="15"/>
      <c r="C367" s="16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6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8"/>
    </row>
    <row r="368" spans="1:28" ht="15.75" customHeight="1" x14ac:dyDescent="0.2">
      <c r="A368" s="14"/>
      <c r="B368" s="15"/>
      <c r="C368" s="16"/>
      <c r="D368" s="17"/>
      <c r="E368" s="17"/>
      <c r="F368" s="17"/>
      <c r="G368" s="17"/>
      <c r="H368" s="17"/>
      <c r="I368" s="17"/>
      <c r="J368" s="17"/>
      <c r="K368" s="19"/>
      <c r="L368" s="17"/>
      <c r="M368" s="17"/>
      <c r="N368" s="17"/>
      <c r="O368" s="17"/>
      <c r="P368" s="16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8"/>
    </row>
    <row r="369" spans="1:28" ht="15.75" customHeight="1" x14ac:dyDescent="0.2">
      <c r="A369" s="14"/>
      <c r="B369" s="15"/>
      <c r="C369" s="16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6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8"/>
    </row>
  </sheetData>
  <mergeCells count="13">
    <mergeCell ref="U3:X3"/>
    <mergeCell ref="Y3:AA3"/>
    <mergeCell ref="AB3:AB5"/>
    <mergeCell ref="A1:C1"/>
    <mergeCell ref="G1:K1"/>
    <mergeCell ref="A4:AA4"/>
    <mergeCell ref="A2:C2"/>
    <mergeCell ref="G2:K2"/>
    <mergeCell ref="I3:L3"/>
    <mergeCell ref="A3:D3"/>
    <mergeCell ref="E3:H3"/>
    <mergeCell ref="Q3:T3"/>
    <mergeCell ref="M3:P3"/>
  </mergeCells>
  <conditionalFormatting sqref="Q6:AA369">
    <cfRule type="cellIs" dxfId="79" priority="1" operator="greaterThanOrEqual">
      <formula>500</formula>
    </cfRule>
  </conditionalFormatting>
  <conditionalFormatting sqref="Q6:AA369">
    <cfRule type="cellIs" dxfId="78" priority="2" operator="between">
      <formula>400</formula>
      <formula>499</formula>
    </cfRule>
  </conditionalFormatting>
  <conditionalFormatting sqref="Q6:AA369">
    <cfRule type="cellIs" dxfId="77" priority="3" operator="between">
      <formula>300</formula>
      <formula>399</formula>
    </cfRule>
  </conditionalFormatting>
  <conditionalFormatting sqref="Q6:AA369">
    <cfRule type="cellIs" dxfId="76" priority="4" operator="between">
      <formula>200</formula>
      <formula>299</formula>
    </cfRule>
  </conditionalFormatting>
  <conditionalFormatting sqref="Q6:AA369">
    <cfRule type="cellIs" dxfId="75" priority="5" operator="between">
      <formula>100</formula>
      <formula>199</formula>
    </cfRule>
  </conditionalFormatting>
  <conditionalFormatting sqref="Q6:AA369">
    <cfRule type="cellIs" dxfId="74" priority="6" operator="between">
      <formula>68</formula>
      <formula>99</formula>
    </cfRule>
  </conditionalFormatting>
  <conditionalFormatting sqref="Q6:AA369">
    <cfRule type="cellIs" dxfId="73" priority="7" operator="lessThan">
      <formula>68</formula>
    </cfRule>
  </conditionalFormatting>
  <conditionalFormatting sqref="D6:O369">
    <cfRule type="cellIs" dxfId="72" priority="8" operator="greaterThanOrEqual">
      <formula>500</formula>
    </cfRule>
  </conditionalFormatting>
  <conditionalFormatting sqref="D6:O369">
    <cfRule type="cellIs" dxfId="71" priority="9" operator="between">
      <formula>400</formula>
      <formula>499</formula>
    </cfRule>
  </conditionalFormatting>
  <conditionalFormatting sqref="D6:O369">
    <cfRule type="cellIs" dxfId="70" priority="10" operator="between">
      <formula>300</formula>
      <formula>399</formula>
    </cfRule>
  </conditionalFormatting>
  <conditionalFormatting sqref="D6:O369">
    <cfRule type="cellIs" dxfId="69" priority="11" operator="between">
      <formula>200</formula>
      <formula>299</formula>
    </cfRule>
  </conditionalFormatting>
  <conditionalFormatting sqref="D6:O369">
    <cfRule type="cellIs" dxfId="68" priority="12" operator="between">
      <formula>100</formula>
      <formula>199</formula>
    </cfRule>
  </conditionalFormatting>
  <conditionalFormatting sqref="D6:O369">
    <cfRule type="cellIs" dxfId="67" priority="13" operator="between">
      <formula>68</formula>
      <formula>99</formula>
    </cfRule>
  </conditionalFormatting>
  <conditionalFormatting sqref="D6:O369">
    <cfRule type="cellIs" dxfId="66" priority="14" operator="lessThan">
      <formula>68</formula>
    </cfRule>
  </conditionalFormatting>
  <conditionalFormatting sqref="B6:B369">
    <cfRule type="cellIs" dxfId="65" priority="15" operator="greaterThanOrEqual">
      <formula>500</formula>
    </cfRule>
  </conditionalFormatting>
  <conditionalFormatting sqref="B6:B369">
    <cfRule type="cellIs" dxfId="64" priority="16" operator="between">
      <formula>400</formula>
      <formula>499</formula>
    </cfRule>
  </conditionalFormatting>
  <conditionalFormatting sqref="B6:B369">
    <cfRule type="cellIs" dxfId="63" priority="17" operator="between">
      <formula>300</formula>
      <formula>399</formula>
    </cfRule>
  </conditionalFormatting>
  <conditionalFormatting sqref="B6:B369">
    <cfRule type="cellIs" dxfId="62" priority="18" operator="between">
      <formula>200</formula>
      <formula>299</formula>
    </cfRule>
  </conditionalFormatting>
  <conditionalFormatting sqref="B6:B369">
    <cfRule type="cellIs" dxfId="61" priority="19" operator="between">
      <formula>100</formula>
      <formula>199</formula>
    </cfRule>
  </conditionalFormatting>
  <conditionalFormatting sqref="B6:B369">
    <cfRule type="cellIs" dxfId="60" priority="20" operator="between">
      <formula>68</formula>
      <formula>99</formula>
    </cfRule>
  </conditionalFormatting>
  <conditionalFormatting sqref="B6:B369">
    <cfRule type="cellIs" dxfId="59" priority="21" operator="lessThan">
      <formula>68</formula>
    </cfRule>
  </conditionalFormatting>
  <conditionalFormatting sqref="P368">
    <cfRule type="notContainsBlanks" dxfId="58" priority="22">
      <formula>LEN(TRIM(P368))&gt;0</formula>
    </cfRule>
  </conditionalFormatting>
  <conditionalFormatting sqref="B6:B369 D6:O369 Q6:AA369">
    <cfRule type="containsText" dxfId="57" priority="23" operator="containsText" text="HI">
      <formula>NOT(ISERROR(SEARCH(("HI"),(B6))))</formula>
    </cfRule>
  </conditionalFormatting>
  <conditionalFormatting sqref="A1:D2">
    <cfRule type="notContainsBlanks" dxfId="56" priority="24">
      <formula>LEN(TRIM(A1))&gt;0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Y1001"/>
  <sheetViews>
    <sheetView workbookViewId="0"/>
  </sheetViews>
  <sheetFormatPr defaultColWidth="17.28515625" defaultRowHeight="15" customHeight="1" x14ac:dyDescent="0.2"/>
  <cols>
    <col min="1" max="1" width="17.140625" customWidth="1"/>
    <col min="2" max="2" width="15.7109375" customWidth="1"/>
    <col min="3" max="12" width="17.28515625" customWidth="1"/>
    <col min="13" max="26" width="14.42578125" customWidth="1"/>
  </cols>
  <sheetData>
    <row r="1" spans="1:25" ht="25.5" customHeight="1" x14ac:dyDescent="0.2">
      <c r="A1" s="21" t="s">
        <v>17</v>
      </c>
      <c r="B1" s="21" t="s">
        <v>18</v>
      </c>
      <c r="C1" s="22"/>
      <c r="D1" s="23"/>
      <c r="E1" s="23"/>
      <c r="F1" s="23"/>
      <c r="G1" s="23"/>
      <c r="H1" s="23"/>
      <c r="I1" s="23"/>
      <c r="J1" s="23"/>
      <c r="K1" s="23"/>
      <c r="L1" s="23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</row>
    <row r="2" spans="1:25" ht="12.75" customHeight="1" x14ac:dyDescent="0.25">
      <c r="A2" s="25" t="s">
        <v>19</v>
      </c>
      <c r="B2" s="26" t="s">
        <v>20</v>
      </c>
      <c r="C2" s="27"/>
      <c r="D2" s="28"/>
      <c r="E2" s="28"/>
      <c r="F2" s="28"/>
      <c r="G2" s="28"/>
      <c r="H2" s="28"/>
      <c r="I2" s="28"/>
      <c r="J2" s="28"/>
      <c r="K2" s="28"/>
      <c r="L2" s="28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</row>
    <row r="3" spans="1:25" ht="12" customHeight="1" x14ac:dyDescent="0.2">
      <c r="A3" s="25" t="s">
        <v>21</v>
      </c>
      <c r="B3" s="26" t="s">
        <v>22</v>
      </c>
      <c r="C3" s="29"/>
      <c r="D3" s="29"/>
      <c r="E3" s="29"/>
      <c r="F3" s="29"/>
      <c r="G3" s="29"/>
      <c r="H3" s="29"/>
      <c r="I3" s="29"/>
      <c r="J3" s="29"/>
      <c r="K3" s="29"/>
      <c r="L3" s="30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</row>
    <row r="4" spans="1:25" ht="12" customHeight="1" x14ac:dyDescent="0.2">
      <c r="A4" s="25" t="s">
        <v>23</v>
      </c>
      <c r="B4" s="26" t="s">
        <v>24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ht="12" customHeight="1" x14ac:dyDescent="0.2">
      <c r="A5" s="25" t="s">
        <v>25</v>
      </c>
      <c r="B5" s="26" t="s">
        <v>26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ht="12" customHeight="1" x14ac:dyDescent="0.2">
      <c r="A6" s="25" t="s">
        <v>27</v>
      </c>
      <c r="B6" s="26" t="s">
        <v>28</v>
      </c>
      <c r="C6" s="29"/>
      <c r="D6" s="29"/>
      <c r="E6" s="29"/>
      <c r="F6" s="29"/>
      <c r="G6" s="29"/>
      <c r="H6" s="29"/>
      <c r="I6" s="29"/>
      <c r="J6" s="29"/>
      <c r="K6" s="29"/>
      <c r="L6" s="29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ht="12" customHeight="1" x14ac:dyDescent="0.2">
      <c r="A7" s="25" t="s">
        <v>29</v>
      </c>
      <c r="B7" s="26" t="s">
        <v>28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</row>
    <row r="8" spans="1:25" ht="12" customHeight="1" x14ac:dyDescent="0.2">
      <c r="A8" s="25" t="s">
        <v>30</v>
      </c>
      <c r="B8" s="26" t="s">
        <v>31</v>
      </c>
      <c r="C8" s="29"/>
      <c r="D8" s="29"/>
      <c r="E8" s="29"/>
      <c r="F8" s="29"/>
      <c r="G8" s="29"/>
      <c r="H8" s="29"/>
      <c r="I8" s="29"/>
      <c r="J8" s="29"/>
      <c r="K8" s="29"/>
      <c r="L8" s="30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</row>
    <row r="9" spans="1:25" ht="12" customHeight="1" x14ac:dyDescent="0.2">
      <c r="A9" s="25" t="s">
        <v>32</v>
      </c>
      <c r="B9" s="26" t="s">
        <v>33</v>
      </c>
      <c r="C9" s="29"/>
      <c r="D9" s="29"/>
      <c r="E9" s="29"/>
      <c r="F9" s="29"/>
      <c r="G9" s="29"/>
      <c r="H9" s="29"/>
      <c r="I9" s="29"/>
      <c r="J9" s="29"/>
      <c r="K9" s="29"/>
      <c r="L9" s="29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</row>
    <row r="10" spans="1:25" ht="12" customHeight="1" x14ac:dyDescent="0.2">
      <c r="A10" s="25" t="s">
        <v>34</v>
      </c>
      <c r="B10" s="26" t="s">
        <v>35</v>
      </c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</row>
    <row r="11" spans="1:25" ht="12" customHeight="1" x14ac:dyDescent="0.2">
      <c r="A11" s="25" t="s">
        <v>36</v>
      </c>
      <c r="B11" s="26" t="s">
        <v>37</v>
      </c>
      <c r="C11" s="29"/>
      <c r="D11" s="31"/>
      <c r="E11" s="31"/>
      <c r="F11" s="31"/>
      <c r="G11" s="31"/>
      <c r="H11" s="31"/>
      <c r="I11" s="31"/>
      <c r="J11" s="31"/>
      <c r="K11" s="31"/>
      <c r="L11" s="31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</row>
    <row r="12" spans="1:25" ht="12" customHeight="1" x14ac:dyDescent="0.2">
      <c r="A12" s="25" t="s">
        <v>38</v>
      </c>
      <c r="B12" s="26" t="s">
        <v>39</v>
      </c>
      <c r="C12" s="29"/>
      <c r="D12" s="31"/>
      <c r="E12" s="31"/>
      <c r="F12" s="31"/>
      <c r="G12" s="31"/>
      <c r="H12" s="31"/>
      <c r="I12" s="31"/>
      <c r="J12" s="31"/>
      <c r="K12" s="31"/>
      <c r="L12" s="31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</row>
    <row r="13" spans="1:25" ht="12" customHeight="1" x14ac:dyDescent="0.2">
      <c r="A13" s="32" t="s">
        <v>40</v>
      </c>
      <c r="B13" s="33" t="s">
        <v>41</v>
      </c>
      <c r="C13" s="29"/>
      <c r="D13" s="31"/>
      <c r="E13" s="31"/>
      <c r="F13" s="31"/>
      <c r="G13" s="31"/>
      <c r="H13" s="31"/>
      <c r="I13" s="31"/>
      <c r="J13" s="31"/>
      <c r="K13" s="31"/>
      <c r="L13" s="31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</row>
    <row r="14" spans="1:25" ht="12" customHeight="1" x14ac:dyDescent="0.2">
      <c r="A14" s="32" t="s">
        <v>42</v>
      </c>
      <c r="B14" s="33" t="s">
        <v>43</v>
      </c>
      <c r="C14" s="29"/>
      <c r="D14" s="31"/>
      <c r="E14" s="31"/>
      <c r="F14" s="31"/>
      <c r="G14" s="31"/>
      <c r="H14" s="31"/>
      <c r="I14" s="31"/>
      <c r="J14" s="31"/>
      <c r="K14" s="31"/>
      <c r="L14" s="31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</row>
    <row r="15" spans="1:25" ht="12" customHeight="1" x14ac:dyDescent="0.2">
      <c r="A15" s="32" t="s">
        <v>44</v>
      </c>
      <c r="B15" s="33" t="s">
        <v>45</v>
      </c>
      <c r="C15" s="29"/>
      <c r="D15" s="31"/>
      <c r="E15" s="31"/>
      <c r="F15" s="31"/>
      <c r="G15" s="31"/>
      <c r="H15" s="31"/>
      <c r="I15" s="31"/>
      <c r="J15" s="31"/>
      <c r="K15" s="31"/>
      <c r="L15" s="31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</row>
    <row r="16" spans="1:25" ht="12" customHeight="1" x14ac:dyDescent="0.2">
      <c r="A16" s="32" t="s">
        <v>46</v>
      </c>
      <c r="B16" s="33" t="s">
        <v>47</v>
      </c>
      <c r="C16" s="29"/>
      <c r="D16" s="31"/>
      <c r="E16" s="31"/>
      <c r="F16" s="31"/>
      <c r="G16" s="31"/>
      <c r="H16" s="31"/>
      <c r="I16" s="31"/>
      <c r="J16" s="31"/>
      <c r="K16" s="31"/>
      <c r="L16" s="31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</row>
    <row r="17" spans="1:25" ht="12" customHeight="1" x14ac:dyDescent="0.2">
      <c r="A17" s="32" t="s">
        <v>48</v>
      </c>
      <c r="B17" s="33" t="s">
        <v>49</v>
      </c>
      <c r="C17" s="29"/>
      <c r="D17" s="31"/>
      <c r="E17" s="31"/>
      <c r="F17" s="31"/>
      <c r="G17" s="31"/>
      <c r="H17" s="31"/>
      <c r="I17" s="31"/>
      <c r="J17" s="31"/>
      <c r="K17" s="31"/>
      <c r="L17" s="31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</row>
    <row r="18" spans="1:25" ht="12" customHeight="1" x14ac:dyDescent="0.2">
      <c r="A18" s="32" t="s">
        <v>50</v>
      </c>
      <c r="B18" s="33" t="s">
        <v>51</v>
      </c>
      <c r="C18" s="29"/>
      <c r="D18" s="31"/>
      <c r="E18" s="31"/>
      <c r="F18" s="31"/>
      <c r="G18" s="31"/>
      <c r="H18" s="31"/>
      <c r="I18" s="31"/>
      <c r="J18" s="31"/>
      <c r="K18" s="31"/>
      <c r="L18" s="31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</row>
    <row r="19" spans="1:25" ht="12" customHeight="1" x14ac:dyDescent="0.2">
      <c r="A19" s="32" t="s">
        <v>52</v>
      </c>
      <c r="B19" s="33" t="s">
        <v>53</v>
      </c>
      <c r="C19" s="29"/>
      <c r="D19" s="31"/>
      <c r="E19" s="31"/>
      <c r="F19" s="31"/>
      <c r="G19" s="31"/>
      <c r="H19" s="31"/>
      <c r="I19" s="31"/>
      <c r="J19" s="31"/>
      <c r="K19" s="31"/>
      <c r="L19" s="31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</row>
    <row r="20" spans="1:25" ht="12" customHeight="1" x14ac:dyDescent="0.2">
      <c r="A20" s="32" t="s">
        <v>54</v>
      </c>
      <c r="B20" s="33" t="s">
        <v>55</v>
      </c>
      <c r="C20" s="29"/>
      <c r="D20" s="31"/>
      <c r="E20" s="31"/>
      <c r="F20" s="31"/>
      <c r="G20" s="31"/>
      <c r="H20" s="31"/>
      <c r="I20" s="31"/>
      <c r="J20" s="31"/>
      <c r="K20" s="31"/>
      <c r="L20" s="31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</row>
    <row r="21" spans="1:25" ht="12" customHeight="1" x14ac:dyDescent="0.2">
      <c r="A21" s="32" t="s">
        <v>56</v>
      </c>
      <c r="B21" s="33" t="s">
        <v>57</v>
      </c>
      <c r="C21" s="29"/>
      <c r="D21" s="31"/>
      <c r="E21" s="31"/>
      <c r="F21" s="31"/>
      <c r="G21" s="31"/>
      <c r="H21" s="31"/>
      <c r="I21" s="31"/>
      <c r="J21" s="31"/>
      <c r="K21" s="31"/>
      <c r="L21" s="31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</row>
    <row r="22" spans="1:25" ht="12" customHeight="1" x14ac:dyDescent="0.2">
      <c r="A22" s="32" t="s">
        <v>58</v>
      </c>
      <c r="B22" s="33" t="s">
        <v>59</v>
      </c>
      <c r="C22" s="29"/>
      <c r="D22" s="31"/>
      <c r="E22" s="31"/>
      <c r="F22" s="31"/>
      <c r="G22" s="31"/>
      <c r="H22" s="31"/>
      <c r="I22" s="31"/>
      <c r="J22" s="31"/>
      <c r="K22" s="31"/>
      <c r="L22" s="31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</row>
    <row r="23" spans="1:25" ht="12" customHeight="1" x14ac:dyDescent="0.2">
      <c r="A23" s="32" t="s">
        <v>60</v>
      </c>
      <c r="B23" s="33" t="s">
        <v>61</v>
      </c>
      <c r="C23" s="29"/>
      <c r="D23" s="31"/>
      <c r="E23" s="31"/>
      <c r="F23" s="31"/>
      <c r="G23" s="31"/>
      <c r="H23" s="31"/>
      <c r="I23" s="31"/>
      <c r="J23" s="31"/>
      <c r="K23" s="31"/>
      <c r="L23" s="31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</row>
    <row r="24" spans="1:25" ht="12" customHeight="1" x14ac:dyDescent="0.2">
      <c r="A24" s="32" t="s">
        <v>62</v>
      </c>
      <c r="B24" s="33" t="s">
        <v>63</v>
      </c>
      <c r="C24" s="29"/>
      <c r="D24" s="31"/>
      <c r="E24" s="31"/>
      <c r="F24" s="31"/>
      <c r="G24" s="31"/>
      <c r="H24" s="31"/>
      <c r="I24" s="31"/>
      <c r="J24" s="31"/>
      <c r="K24" s="31"/>
      <c r="L24" s="31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</row>
    <row r="25" spans="1:25" ht="12" customHeight="1" x14ac:dyDescent="0.2">
      <c r="A25" s="32" t="s">
        <v>64</v>
      </c>
      <c r="B25" s="33" t="s">
        <v>65</v>
      </c>
      <c r="C25" s="29"/>
      <c r="D25" s="31"/>
      <c r="E25" s="31"/>
      <c r="F25" s="31"/>
      <c r="G25" s="31"/>
      <c r="H25" s="31"/>
      <c r="I25" s="31"/>
      <c r="J25" s="31"/>
      <c r="K25" s="31"/>
      <c r="L25" s="31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</row>
    <row r="26" spans="1:25" ht="12" customHeight="1" x14ac:dyDescent="0.2">
      <c r="A26" s="32" t="s">
        <v>66</v>
      </c>
      <c r="B26" s="33" t="s">
        <v>67</v>
      </c>
      <c r="C26" s="29"/>
      <c r="D26" s="31"/>
      <c r="E26" s="31"/>
      <c r="F26" s="31"/>
      <c r="G26" s="31"/>
      <c r="H26" s="31"/>
      <c r="I26" s="31"/>
      <c r="J26" s="31"/>
      <c r="K26" s="31"/>
      <c r="L26" s="31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</row>
    <row r="27" spans="1:25" ht="12" customHeight="1" x14ac:dyDescent="0.2">
      <c r="A27" s="32" t="s">
        <v>68</v>
      </c>
      <c r="B27" s="33" t="s">
        <v>69</v>
      </c>
      <c r="C27" s="29"/>
      <c r="D27" s="31"/>
      <c r="E27" s="31"/>
      <c r="F27" s="31"/>
      <c r="G27" s="31"/>
      <c r="H27" s="31"/>
      <c r="I27" s="31"/>
      <c r="J27" s="31"/>
      <c r="K27" s="31"/>
      <c r="L27" s="31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</row>
    <row r="28" spans="1:25" ht="12" customHeight="1" x14ac:dyDescent="0.2">
      <c r="A28" s="32" t="s">
        <v>70</v>
      </c>
      <c r="B28" s="33" t="s">
        <v>71</v>
      </c>
      <c r="C28" s="29"/>
      <c r="D28" s="31"/>
      <c r="E28" s="31"/>
      <c r="F28" s="31"/>
      <c r="G28" s="31"/>
      <c r="H28" s="31"/>
      <c r="I28" s="31"/>
      <c r="J28" s="31"/>
      <c r="K28" s="31"/>
      <c r="L28" s="31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</row>
    <row r="29" spans="1:25" ht="12" customHeight="1" x14ac:dyDescent="0.2">
      <c r="A29" s="32" t="s">
        <v>72</v>
      </c>
      <c r="B29" s="33" t="s">
        <v>73</v>
      </c>
      <c r="C29" s="29"/>
      <c r="D29" s="31"/>
      <c r="E29" s="31"/>
      <c r="F29" s="31"/>
      <c r="G29" s="31"/>
      <c r="H29" s="31"/>
      <c r="I29" s="31"/>
      <c r="J29" s="31"/>
      <c r="K29" s="31"/>
      <c r="L29" s="31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</row>
    <row r="30" spans="1:25" ht="12" customHeight="1" x14ac:dyDescent="0.2">
      <c r="A30" s="32" t="s">
        <v>74</v>
      </c>
      <c r="B30" s="33" t="s">
        <v>75</v>
      </c>
      <c r="C30" s="29"/>
      <c r="D30" s="31"/>
      <c r="E30" s="31"/>
      <c r="F30" s="31"/>
      <c r="G30" s="31"/>
      <c r="H30" s="31"/>
      <c r="I30" s="31"/>
      <c r="J30" s="31"/>
      <c r="K30" s="31"/>
      <c r="L30" s="31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</row>
    <row r="31" spans="1:25" ht="12" customHeight="1" x14ac:dyDescent="0.2">
      <c r="A31" s="32" t="s">
        <v>76</v>
      </c>
      <c r="B31" s="33" t="s">
        <v>77</v>
      </c>
      <c r="C31" s="29"/>
      <c r="D31" s="31"/>
      <c r="E31" s="31"/>
      <c r="F31" s="31"/>
      <c r="G31" s="31"/>
      <c r="H31" s="31"/>
      <c r="I31" s="31"/>
      <c r="J31" s="31"/>
      <c r="K31" s="31"/>
      <c r="L31" s="31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</row>
    <row r="32" spans="1:25" ht="12" customHeight="1" x14ac:dyDescent="0.2">
      <c r="A32" s="34" t="s">
        <v>78</v>
      </c>
      <c r="B32" s="33"/>
      <c r="C32" s="29"/>
      <c r="D32" s="31"/>
      <c r="E32" s="31"/>
      <c r="F32" s="31"/>
      <c r="G32" s="31"/>
      <c r="H32" s="31"/>
      <c r="I32" s="31"/>
      <c r="J32" s="31"/>
      <c r="K32" s="31"/>
      <c r="L32" s="31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</row>
    <row r="33" spans="1:25" ht="12" customHeight="1" x14ac:dyDescent="0.2">
      <c r="A33" s="32" t="s">
        <v>79</v>
      </c>
      <c r="B33" s="33" t="s">
        <v>80</v>
      </c>
      <c r="C33" s="29"/>
      <c r="D33" s="31"/>
      <c r="E33" s="31"/>
      <c r="F33" s="31"/>
      <c r="G33" s="31"/>
      <c r="H33" s="31"/>
      <c r="I33" s="31"/>
      <c r="J33" s="31"/>
      <c r="K33" s="31"/>
      <c r="L33" s="31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</row>
    <row r="34" spans="1:25" ht="12" customHeight="1" x14ac:dyDescent="0.2">
      <c r="A34" s="32" t="s">
        <v>81</v>
      </c>
      <c r="B34" s="33" t="s">
        <v>82</v>
      </c>
      <c r="C34" s="29"/>
      <c r="D34" s="31"/>
      <c r="E34" s="31"/>
      <c r="F34" s="31"/>
      <c r="G34" s="31"/>
      <c r="H34" s="31"/>
      <c r="I34" s="31"/>
      <c r="J34" s="31"/>
      <c r="K34" s="31"/>
      <c r="L34" s="31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</row>
    <row r="35" spans="1:25" ht="12" customHeight="1" x14ac:dyDescent="0.2">
      <c r="A35" s="32" t="s">
        <v>83</v>
      </c>
      <c r="B35" s="33" t="s">
        <v>84</v>
      </c>
      <c r="C35" s="29"/>
      <c r="D35" s="31"/>
      <c r="E35" s="31"/>
      <c r="F35" s="31"/>
      <c r="G35" s="31"/>
      <c r="H35" s="31"/>
      <c r="I35" s="31"/>
      <c r="J35" s="31"/>
      <c r="K35" s="31"/>
      <c r="L35" s="31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</row>
    <row r="36" spans="1:25" ht="12" customHeight="1" x14ac:dyDescent="0.2">
      <c r="A36" s="32" t="s">
        <v>85</v>
      </c>
      <c r="B36" s="33" t="s">
        <v>86</v>
      </c>
      <c r="C36" s="29"/>
      <c r="D36" s="31"/>
      <c r="E36" s="31"/>
      <c r="F36" s="31"/>
      <c r="G36" s="31"/>
      <c r="H36" s="31"/>
      <c r="I36" s="31"/>
      <c r="J36" s="31"/>
      <c r="K36" s="31"/>
      <c r="L36" s="31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</row>
    <row r="37" spans="1:25" ht="12" customHeight="1" x14ac:dyDescent="0.2">
      <c r="A37" s="32" t="s">
        <v>87</v>
      </c>
      <c r="B37" s="33" t="s">
        <v>88</v>
      </c>
      <c r="C37" s="29"/>
      <c r="D37" s="31"/>
      <c r="E37" s="31"/>
      <c r="F37" s="31"/>
      <c r="G37" s="31"/>
      <c r="H37" s="31"/>
      <c r="I37" s="31"/>
      <c r="J37" s="31"/>
      <c r="K37" s="31"/>
      <c r="L37" s="31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</row>
    <row r="38" spans="1:25" ht="12" customHeight="1" x14ac:dyDescent="0.2">
      <c r="A38" s="32" t="s">
        <v>89</v>
      </c>
      <c r="B38" s="33" t="s">
        <v>90</v>
      </c>
      <c r="C38" s="29"/>
      <c r="D38" s="31"/>
      <c r="E38" s="31"/>
      <c r="F38" s="31"/>
      <c r="G38" s="31"/>
      <c r="H38" s="31"/>
      <c r="I38" s="31"/>
      <c r="J38" s="31"/>
      <c r="K38" s="31"/>
      <c r="L38" s="31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</row>
    <row r="39" spans="1:25" ht="12" customHeight="1" x14ac:dyDescent="0.2">
      <c r="A39" s="32" t="s">
        <v>91</v>
      </c>
      <c r="B39" s="33" t="s">
        <v>92</v>
      </c>
      <c r="C39" s="29"/>
      <c r="D39" s="31"/>
      <c r="E39" s="31"/>
      <c r="F39" s="31"/>
      <c r="G39" s="31"/>
      <c r="H39" s="31"/>
      <c r="I39" s="31"/>
      <c r="J39" s="31"/>
      <c r="K39" s="31"/>
      <c r="L39" s="31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</row>
    <row r="40" spans="1:25" ht="12" customHeight="1" x14ac:dyDescent="0.2">
      <c r="A40" s="32" t="s">
        <v>93</v>
      </c>
      <c r="B40" s="33" t="s">
        <v>94</v>
      </c>
      <c r="C40" s="29"/>
      <c r="D40" s="31"/>
      <c r="E40" s="31"/>
      <c r="F40" s="31"/>
      <c r="G40" s="31"/>
      <c r="H40" s="31"/>
      <c r="I40" s="31"/>
      <c r="J40" s="31"/>
      <c r="K40" s="31"/>
      <c r="L40" s="31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</row>
    <row r="41" spans="1:25" ht="12" customHeight="1" x14ac:dyDescent="0.2">
      <c r="A41" s="32" t="s">
        <v>95</v>
      </c>
      <c r="B41" s="33" t="s">
        <v>96</v>
      </c>
      <c r="C41" s="29"/>
      <c r="D41" s="31"/>
      <c r="E41" s="31"/>
      <c r="F41" s="31"/>
      <c r="G41" s="31"/>
      <c r="H41" s="31"/>
      <c r="I41" s="31"/>
      <c r="J41" s="31"/>
      <c r="K41" s="31"/>
      <c r="L41" s="31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</row>
    <row r="42" spans="1:25" ht="12" customHeight="1" x14ac:dyDescent="0.2">
      <c r="A42" s="35"/>
      <c r="B42" s="36"/>
      <c r="C42" s="29"/>
      <c r="D42" s="31"/>
      <c r="E42" s="31"/>
      <c r="F42" s="31"/>
      <c r="G42" s="31"/>
      <c r="H42" s="31"/>
      <c r="I42" s="31"/>
      <c r="J42" s="31"/>
      <c r="K42" s="31"/>
      <c r="L42" s="31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</row>
    <row r="43" spans="1:25" ht="12" customHeight="1" x14ac:dyDescent="0.2">
      <c r="A43" s="35"/>
      <c r="B43" s="36"/>
      <c r="C43" s="29"/>
      <c r="D43" s="31"/>
      <c r="E43" s="31"/>
      <c r="F43" s="31"/>
      <c r="G43" s="31"/>
      <c r="H43" s="31"/>
      <c r="I43" s="31"/>
      <c r="J43" s="31"/>
      <c r="K43" s="31"/>
      <c r="L43" s="31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</row>
    <row r="44" spans="1:25" ht="12" customHeight="1" x14ac:dyDescent="0.2">
      <c r="A44" s="37" t="s">
        <v>97</v>
      </c>
      <c r="B44" s="36"/>
      <c r="C44" s="29"/>
      <c r="D44" s="31"/>
      <c r="E44" s="31"/>
      <c r="F44" s="31"/>
      <c r="G44" s="31"/>
      <c r="H44" s="31"/>
      <c r="I44" s="31"/>
      <c r="J44" s="31"/>
      <c r="K44" s="31"/>
      <c r="L44" s="31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</row>
    <row r="45" spans="1:25" ht="12" customHeight="1" x14ac:dyDescent="0.2">
      <c r="A45" s="32" t="s">
        <v>98</v>
      </c>
      <c r="B45" s="33" t="s">
        <v>99</v>
      </c>
      <c r="C45" s="29"/>
      <c r="D45" s="31"/>
      <c r="E45" s="31"/>
      <c r="F45" s="31"/>
      <c r="G45" s="31"/>
      <c r="H45" s="31"/>
      <c r="I45" s="31"/>
      <c r="J45" s="31"/>
      <c r="K45" s="31"/>
      <c r="L45" s="31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</row>
    <row r="46" spans="1:25" ht="12" customHeight="1" x14ac:dyDescent="0.2">
      <c r="A46" s="32" t="s">
        <v>100</v>
      </c>
      <c r="B46" s="33" t="s">
        <v>101</v>
      </c>
      <c r="C46" s="29"/>
      <c r="D46" s="31"/>
      <c r="E46" s="31"/>
      <c r="F46" s="31"/>
      <c r="G46" s="31"/>
      <c r="H46" s="31"/>
      <c r="I46" s="31"/>
      <c r="J46" s="31"/>
      <c r="K46" s="31"/>
      <c r="L46" s="31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</row>
    <row r="47" spans="1:25" ht="12" customHeight="1" x14ac:dyDescent="0.2">
      <c r="A47" s="32" t="s">
        <v>102</v>
      </c>
      <c r="B47" s="33" t="s">
        <v>103</v>
      </c>
      <c r="C47" s="29"/>
      <c r="D47" s="31"/>
      <c r="E47" s="31"/>
      <c r="F47" s="31"/>
      <c r="G47" s="31"/>
      <c r="H47" s="31"/>
      <c r="I47" s="31"/>
      <c r="J47" s="31"/>
      <c r="K47" s="31"/>
      <c r="L47" s="31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</row>
    <row r="48" spans="1:25" ht="12" customHeight="1" x14ac:dyDescent="0.2">
      <c r="A48" s="32" t="s">
        <v>104</v>
      </c>
      <c r="B48" s="33" t="s">
        <v>103</v>
      </c>
      <c r="C48" s="29"/>
      <c r="D48" s="31"/>
      <c r="E48" s="31"/>
      <c r="F48" s="31"/>
      <c r="G48" s="31"/>
      <c r="H48" s="31"/>
      <c r="I48" s="31"/>
      <c r="J48" s="31"/>
      <c r="K48" s="31"/>
      <c r="L48" s="31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</row>
    <row r="49" spans="1:25" ht="12" customHeight="1" x14ac:dyDescent="0.2">
      <c r="A49" s="32" t="s">
        <v>105</v>
      </c>
      <c r="B49" s="33" t="s">
        <v>103</v>
      </c>
      <c r="C49" s="29"/>
      <c r="D49" s="31"/>
      <c r="E49" s="31"/>
      <c r="F49" s="31"/>
      <c r="G49" s="31"/>
      <c r="H49" s="31"/>
      <c r="I49" s="31"/>
      <c r="J49" s="31"/>
      <c r="K49" s="31"/>
      <c r="L49" s="31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</row>
    <row r="50" spans="1:25" ht="12" customHeight="1" x14ac:dyDescent="0.2">
      <c r="A50" s="32" t="s">
        <v>106</v>
      </c>
      <c r="B50" s="33" t="s">
        <v>103</v>
      </c>
      <c r="C50" s="29"/>
      <c r="D50" s="31"/>
      <c r="E50" s="31"/>
      <c r="F50" s="31"/>
      <c r="G50" s="31"/>
      <c r="H50" s="31"/>
      <c r="I50" s="31"/>
      <c r="J50" s="31"/>
      <c r="K50" s="31"/>
      <c r="L50" s="31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</row>
    <row r="51" spans="1:25" ht="12" customHeight="1" x14ac:dyDescent="0.2">
      <c r="A51" s="32" t="s">
        <v>107</v>
      </c>
      <c r="B51" s="33" t="s">
        <v>108</v>
      </c>
      <c r="C51" s="29"/>
      <c r="D51" s="31"/>
      <c r="E51" s="31"/>
      <c r="F51" s="31"/>
      <c r="G51" s="31"/>
      <c r="H51" s="31"/>
      <c r="I51" s="31"/>
      <c r="J51" s="31"/>
      <c r="K51" s="31"/>
      <c r="L51" s="31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</row>
    <row r="52" spans="1:25" ht="12" customHeight="1" x14ac:dyDescent="0.2">
      <c r="A52" s="32" t="s">
        <v>68</v>
      </c>
      <c r="B52" s="33" t="s">
        <v>109</v>
      </c>
      <c r="C52" s="29"/>
      <c r="D52" s="31"/>
      <c r="E52" s="31"/>
      <c r="F52" s="31"/>
      <c r="G52" s="31"/>
      <c r="H52" s="31"/>
      <c r="I52" s="31"/>
      <c r="J52" s="31"/>
      <c r="K52" s="31"/>
      <c r="L52" s="31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</row>
    <row r="53" spans="1:25" ht="12" customHeight="1" x14ac:dyDescent="0.2">
      <c r="A53" s="32" t="s">
        <v>70</v>
      </c>
      <c r="B53" s="33" t="s">
        <v>109</v>
      </c>
      <c r="C53" s="29"/>
      <c r="D53" s="31"/>
      <c r="E53" s="31"/>
      <c r="F53" s="31"/>
      <c r="G53" s="31"/>
      <c r="H53" s="31"/>
      <c r="I53" s="31"/>
      <c r="J53" s="31"/>
      <c r="K53" s="31"/>
      <c r="L53" s="31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</row>
    <row r="54" spans="1:25" ht="12" customHeight="1" x14ac:dyDescent="0.2">
      <c r="A54" s="32" t="s">
        <v>110</v>
      </c>
      <c r="B54" s="33" t="s">
        <v>103</v>
      </c>
      <c r="C54" s="29"/>
      <c r="D54" s="31"/>
      <c r="E54" s="31"/>
      <c r="F54" s="31"/>
      <c r="G54" s="31"/>
      <c r="H54" s="31"/>
      <c r="I54" s="31"/>
      <c r="J54" s="31"/>
      <c r="K54" s="31"/>
      <c r="L54" s="31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</row>
    <row r="55" spans="1:25" ht="12" customHeight="1" x14ac:dyDescent="0.2">
      <c r="A55" s="38"/>
      <c r="B55" s="31"/>
      <c r="C55" s="29"/>
      <c r="D55" s="31"/>
      <c r="E55" s="31"/>
      <c r="F55" s="31"/>
      <c r="G55" s="31"/>
      <c r="H55" s="31"/>
      <c r="I55" s="31"/>
      <c r="J55" s="31"/>
      <c r="K55" s="31"/>
      <c r="L55" s="31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</row>
    <row r="56" spans="1:25" ht="15.75" customHeight="1" x14ac:dyDescent="0.2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</row>
    <row r="57" spans="1:25" ht="15.75" customHeight="1" x14ac:dyDescent="0.2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</row>
    <row r="58" spans="1:25" ht="15.75" customHeight="1" x14ac:dyDescent="0.2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</row>
    <row r="59" spans="1:25" ht="15.75" customHeight="1" x14ac:dyDescent="0.2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</row>
    <row r="60" spans="1:25" ht="15.75" customHeight="1" x14ac:dyDescent="0.2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</row>
    <row r="61" spans="1:25" ht="15.75" customHeight="1" x14ac:dyDescent="0.2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</row>
    <row r="62" spans="1:25" ht="15.75" customHeight="1" x14ac:dyDescent="0.2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</row>
    <row r="63" spans="1:25" ht="15.75" customHeight="1" x14ac:dyDescent="0.2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</row>
    <row r="64" spans="1:25" ht="15.75" customHeight="1" x14ac:dyDescent="0.2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</row>
    <row r="65" spans="1:25" ht="15.75" customHeight="1" x14ac:dyDescent="0.2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</row>
    <row r="66" spans="1:25" ht="15.75" customHeight="1" x14ac:dyDescent="0.2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</row>
    <row r="67" spans="1:25" ht="15.75" customHeight="1" x14ac:dyDescent="0.2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</row>
    <row r="68" spans="1:25" ht="15.75" customHeight="1" x14ac:dyDescent="0.2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</row>
    <row r="69" spans="1:25" ht="15.75" customHeight="1" x14ac:dyDescent="0.2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</row>
    <row r="70" spans="1:25" ht="15.75" customHeight="1" x14ac:dyDescent="0.2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</row>
    <row r="71" spans="1:25" ht="15.75" customHeight="1" x14ac:dyDescent="0.2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</row>
    <row r="72" spans="1:25" ht="15.75" customHeight="1" x14ac:dyDescent="0.2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</row>
    <row r="73" spans="1:25" ht="15.75" customHeight="1" x14ac:dyDescent="0.2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</row>
    <row r="74" spans="1:25" ht="15.75" customHeight="1" x14ac:dyDescent="0.2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</row>
    <row r="75" spans="1:25" ht="15.75" customHeight="1" x14ac:dyDescent="0.2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</row>
    <row r="76" spans="1:25" ht="15.75" customHeight="1" x14ac:dyDescent="0.2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</row>
    <row r="77" spans="1:25" ht="15.75" customHeight="1" x14ac:dyDescent="0.2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</row>
    <row r="78" spans="1:25" ht="15.75" customHeight="1" x14ac:dyDescent="0.2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</row>
    <row r="79" spans="1:25" ht="15.75" customHeight="1" x14ac:dyDescent="0.2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</row>
    <row r="80" spans="1:25" ht="15.75" customHeight="1" x14ac:dyDescent="0.2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</row>
    <row r="81" spans="1:25" ht="15.75" customHeight="1" x14ac:dyDescent="0.2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</row>
    <row r="82" spans="1:25" ht="15.75" customHeight="1" x14ac:dyDescent="0.2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</row>
    <row r="83" spans="1:25" ht="15.75" customHeight="1" x14ac:dyDescent="0.2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</row>
    <row r="84" spans="1:25" ht="15.75" customHeight="1" x14ac:dyDescent="0.2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</row>
    <row r="85" spans="1:25" ht="15.75" customHeight="1" x14ac:dyDescent="0.2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</row>
    <row r="86" spans="1:25" ht="15.75" customHeight="1" x14ac:dyDescent="0.2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</row>
    <row r="87" spans="1:25" ht="15.75" customHeight="1" x14ac:dyDescent="0.2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</row>
    <row r="88" spans="1:25" ht="15.75" customHeight="1" x14ac:dyDescent="0.2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</row>
    <row r="89" spans="1:25" ht="15.75" customHeight="1" x14ac:dyDescent="0.2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</row>
    <row r="90" spans="1:25" ht="15.75" customHeight="1" x14ac:dyDescent="0.2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</row>
    <row r="91" spans="1:25" ht="15.75" customHeight="1" x14ac:dyDescent="0.2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</row>
    <row r="92" spans="1:25" ht="15.75" customHeight="1" x14ac:dyDescent="0.2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</row>
    <row r="93" spans="1:25" ht="15.75" customHeight="1" x14ac:dyDescent="0.2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</row>
    <row r="94" spans="1:25" ht="15.75" customHeight="1" x14ac:dyDescent="0.2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</row>
    <row r="95" spans="1:25" ht="15.75" customHeight="1" x14ac:dyDescent="0.2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</row>
    <row r="96" spans="1:25" ht="15.75" customHeight="1" x14ac:dyDescent="0.2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</row>
    <row r="97" spans="1:25" ht="15.75" customHeight="1" x14ac:dyDescent="0.2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</row>
    <row r="98" spans="1:25" ht="15.75" customHeight="1" x14ac:dyDescent="0.2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</row>
    <row r="99" spans="1:25" ht="15.75" customHeight="1" x14ac:dyDescent="0.2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</row>
    <row r="100" spans="1:25" ht="15.75" customHeight="1" x14ac:dyDescent="0.2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</row>
    <row r="101" spans="1:25" ht="15.75" customHeight="1" x14ac:dyDescent="0.2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</row>
    <row r="102" spans="1:25" ht="15.75" customHeight="1" x14ac:dyDescent="0.2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</row>
    <row r="103" spans="1:25" ht="15.75" customHeight="1" x14ac:dyDescent="0.2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</row>
    <row r="104" spans="1:25" ht="15.75" customHeight="1" x14ac:dyDescent="0.2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</row>
    <row r="105" spans="1:25" ht="15.75" customHeight="1" x14ac:dyDescent="0.2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</row>
    <row r="106" spans="1:25" ht="15.75" customHeight="1" x14ac:dyDescent="0.2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</row>
    <row r="107" spans="1:25" ht="15.75" customHeight="1" x14ac:dyDescent="0.2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</row>
    <row r="108" spans="1:25" ht="15.75" customHeight="1" x14ac:dyDescent="0.2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</row>
    <row r="109" spans="1:25" ht="15.75" customHeight="1" x14ac:dyDescent="0.2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</row>
    <row r="110" spans="1:25" ht="15.75" customHeight="1" x14ac:dyDescent="0.2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</row>
    <row r="111" spans="1:25" ht="15.75" customHeight="1" x14ac:dyDescent="0.2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</row>
    <row r="112" spans="1:25" ht="15.75" customHeight="1" x14ac:dyDescent="0.2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</row>
    <row r="113" spans="1:25" ht="15.75" customHeight="1" x14ac:dyDescent="0.2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</row>
    <row r="114" spans="1:25" ht="15.75" customHeight="1" x14ac:dyDescent="0.2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</row>
    <row r="115" spans="1:25" ht="15.75" customHeight="1" x14ac:dyDescent="0.2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</row>
    <row r="116" spans="1:25" ht="15.75" customHeight="1" x14ac:dyDescent="0.2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</row>
    <row r="117" spans="1:25" ht="15.75" customHeight="1" x14ac:dyDescent="0.2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</row>
    <row r="118" spans="1:25" ht="15.75" customHeight="1" x14ac:dyDescent="0.2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</row>
    <row r="119" spans="1:25" ht="15.75" customHeight="1" x14ac:dyDescent="0.2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</row>
    <row r="120" spans="1:25" ht="15.75" customHeight="1" x14ac:dyDescent="0.2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</row>
    <row r="121" spans="1:25" ht="15.75" customHeight="1" x14ac:dyDescent="0.2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</row>
    <row r="122" spans="1:25" ht="15.75" customHeight="1" x14ac:dyDescent="0.2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</row>
    <row r="123" spans="1:25" ht="15.75" customHeight="1" x14ac:dyDescent="0.2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</row>
    <row r="124" spans="1:25" ht="15.75" customHeight="1" x14ac:dyDescent="0.2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</row>
    <row r="125" spans="1:25" ht="15.75" customHeight="1" x14ac:dyDescent="0.2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</row>
    <row r="126" spans="1:25" ht="15.75" customHeight="1" x14ac:dyDescent="0.2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</row>
    <row r="127" spans="1:25" ht="15.75" customHeight="1" x14ac:dyDescent="0.2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</row>
    <row r="128" spans="1:25" ht="15.75" customHeight="1" x14ac:dyDescent="0.2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</row>
    <row r="129" spans="1:25" ht="15.75" customHeight="1" x14ac:dyDescent="0.2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</row>
    <row r="130" spans="1:25" ht="15.75" customHeight="1" x14ac:dyDescent="0.2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</row>
    <row r="131" spans="1:25" ht="15.75" customHeight="1" x14ac:dyDescent="0.2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</row>
    <row r="132" spans="1:25" ht="15.75" customHeight="1" x14ac:dyDescent="0.2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</row>
    <row r="133" spans="1:25" ht="15.75" customHeight="1" x14ac:dyDescent="0.2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</row>
    <row r="134" spans="1:25" ht="15.75" customHeight="1" x14ac:dyDescent="0.2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</row>
    <row r="135" spans="1:25" ht="15.75" customHeight="1" x14ac:dyDescent="0.2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</row>
    <row r="136" spans="1:25" ht="15.75" customHeight="1" x14ac:dyDescent="0.2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</row>
    <row r="137" spans="1:25" ht="15.75" customHeight="1" x14ac:dyDescent="0.2">
      <c r="A137" s="24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</row>
    <row r="138" spans="1:25" ht="15.75" customHeight="1" x14ac:dyDescent="0.2">
      <c r="A138" s="24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</row>
    <row r="139" spans="1:25" ht="15.75" customHeight="1" x14ac:dyDescent="0.2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</row>
    <row r="140" spans="1:25" ht="15.75" customHeight="1" x14ac:dyDescent="0.2">
      <c r="A140" s="24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</row>
    <row r="141" spans="1:25" ht="15.75" customHeight="1" x14ac:dyDescent="0.2">
      <c r="A141" s="24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</row>
    <row r="142" spans="1:25" ht="15.75" customHeight="1" x14ac:dyDescent="0.2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</row>
    <row r="143" spans="1:25" ht="15.75" customHeight="1" x14ac:dyDescent="0.2">
      <c r="A143" s="24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</row>
    <row r="144" spans="1:25" ht="15.75" customHeight="1" x14ac:dyDescent="0.2">
      <c r="A144" s="24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</row>
    <row r="145" spans="1:25" ht="15.75" customHeight="1" x14ac:dyDescent="0.2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</row>
    <row r="146" spans="1:25" ht="15.75" customHeight="1" x14ac:dyDescent="0.2">
      <c r="A146" s="24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</row>
    <row r="147" spans="1:25" ht="15.75" customHeight="1" x14ac:dyDescent="0.2">
      <c r="A147" s="24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</row>
    <row r="148" spans="1:25" ht="15.75" customHeight="1" x14ac:dyDescent="0.2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</row>
    <row r="149" spans="1:25" ht="15.75" customHeight="1" x14ac:dyDescent="0.2">
      <c r="A149" s="24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</row>
    <row r="150" spans="1:25" ht="15.75" customHeight="1" x14ac:dyDescent="0.2">
      <c r="A150" s="24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</row>
    <row r="151" spans="1:25" ht="15.75" customHeight="1" x14ac:dyDescent="0.2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</row>
    <row r="152" spans="1:25" ht="15.75" customHeight="1" x14ac:dyDescent="0.2">
      <c r="A152" s="24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</row>
    <row r="153" spans="1:25" ht="15.75" customHeight="1" x14ac:dyDescent="0.2">
      <c r="A153" s="24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</row>
    <row r="154" spans="1:25" ht="15.75" customHeight="1" x14ac:dyDescent="0.2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</row>
    <row r="155" spans="1:25" ht="15.75" customHeight="1" x14ac:dyDescent="0.2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</row>
    <row r="156" spans="1:25" ht="15.75" customHeight="1" x14ac:dyDescent="0.2">
      <c r="A156" s="24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</row>
    <row r="157" spans="1:25" ht="15.75" customHeight="1" x14ac:dyDescent="0.2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</row>
    <row r="158" spans="1:25" ht="15.75" customHeight="1" x14ac:dyDescent="0.2">
      <c r="A158" s="24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</row>
    <row r="159" spans="1:25" ht="15.75" customHeight="1" x14ac:dyDescent="0.2">
      <c r="A159" s="24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</row>
    <row r="160" spans="1:25" ht="15.75" customHeight="1" x14ac:dyDescent="0.2">
      <c r="A160" s="24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</row>
    <row r="161" spans="1:25" ht="15.75" customHeight="1" x14ac:dyDescent="0.2">
      <c r="A161" s="24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</row>
    <row r="162" spans="1:25" ht="15.75" customHeight="1" x14ac:dyDescent="0.2">
      <c r="A162" s="24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</row>
    <row r="163" spans="1:25" ht="15.75" customHeight="1" x14ac:dyDescent="0.2">
      <c r="A163" s="24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</row>
    <row r="164" spans="1:25" ht="15.75" customHeight="1" x14ac:dyDescent="0.2">
      <c r="A164" s="24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</row>
    <row r="165" spans="1:25" ht="15.75" customHeight="1" x14ac:dyDescent="0.2">
      <c r="A165" s="24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</row>
    <row r="166" spans="1:25" ht="15.75" customHeight="1" x14ac:dyDescent="0.2">
      <c r="A166" s="24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</row>
    <row r="167" spans="1:25" ht="15.75" customHeight="1" x14ac:dyDescent="0.2">
      <c r="A167" s="24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</row>
    <row r="168" spans="1:25" ht="15.75" customHeight="1" x14ac:dyDescent="0.2">
      <c r="A168" s="24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</row>
    <row r="169" spans="1:25" ht="15.75" customHeight="1" x14ac:dyDescent="0.2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</row>
    <row r="170" spans="1:25" ht="15.75" customHeight="1" x14ac:dyDescent="0.2">
      <c r="A170" s="24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</row>
    <row r="171" spans="1:25" ht="15.75" customHeight="1" x14ac:dyDescent="0.2">
      <c r="A171" s="24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</row>
    <row r="172" spans="1:25" ht="15.75" customHeight="1" x14ac:dyDescent="0.2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</row>
    <row r="173" spans="1:25" ht="15.75" customHeight="1" x14ac:dyDescent="0.2">
      <c r="A173" s="24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</row>
    <row r="174" spans="1:25" ht="15.75" customHeight="1" x14ac:dyDescent="0.2">
      <c r="A174" s="24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</row>
    <row r="175" spans="1:25" ht="15.75" customHeight="1" x14ac:dyDescent="0.2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</row>
    <row r="176" spans="1:25" ht="15.75" customHeight="1" x14ac:dyDescent="0.2">
      <c r="A176" s="24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</row>
    <row r="177" spans="1:25" ht="15.75" customHeight="1" x14ac:dyDescent="0.2">
      <c r="A177" s="24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</row>
    <row r="178" spans="1:25" ht="15.75" customHeight="1" x14ac:dyDescent="0.2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</row>
    <row r="179" spans="1:25" ht="15.75" customHeight="1" x14ac:dyDescent="0.2">
      <c r="A179" s="24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</row>
    <row r="180" spans="1:25" ht="15.75" customHeight="1" x14ac:dyDescent="0.2">
      <c r="A180" s="24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</row>
    <row r="181" spans="1:25" ht="15.75" customHeight="1" x14ac:dyDescent="0.2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</row>
    <row r="182" spans="1:25" ht="15.75" customHeight="1" x14ac:dyDescent="0.2">
      <c r="A182" s="24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</row>
    <row r="183" spans="1:25" ht="15.75" customHeight="1" x14ac:dyDescent="0.2">
      <c r="A183" s="24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</row>
    <row r="184" spans="1:25" ht="15.75" customHeight="1" x14ac:dyDescent="0.2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</row>
    <row r="185" spans="1:25" ht="15.75" customHeight="1" x14ac:dyDescent="0.2">
      <c r="A185" s="24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</row>
    <row r="186" spans="1:25" ht="15.75" customHeight="1" x14ac:dyDescent="0.2">
      <c r="A186" s="24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</row>
    <row r="187" spans="1:25" ht="15.75" customHeight="1" x14ac:dyDescent="0.2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</row>
    <row r="188" spans="1:25" ht="15.75" customHeight="1" x14ac:dyDescent="0.2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</row>
    <row r="189" spans="1:25" ht="15.75" customHeight="1" x14ac:dyDescent="0.2">
      <c r="A189" s="24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</row>
    <row r="190" spans="1:25" ht="15.75" customHeight="1" x14ac:dyDescent="0.2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</row>
    <row r="191" spans="1:25" ht="15.75" customHeight="1" x14ac:dyDescent="0.2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</row>
    <row r="192" spans="1:25" ht="15.75" customHeight="1" x14ac:dyDescent="0.2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</row>
    <row r="193" spans="1:25" ht="15.75" customHeight="1" x14ac:dyDescent="0.2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</row>
    <row r="194" spans="1:25" ht="15.75" customHeight="1" x14ac:dyDescent="0.2">
      <c r="A194" s="24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</row>
    <row r="195" spans="1:25" ht="15.75" customHeight="1" x14ac:dyDescent="0.2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</row>
    <row r="196" spans="1:25" ht="15.75" customHeight="1" x14ac:dyDescent="0.2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</row>
    <row r="197" spans="1:25" ht="15.75" customHeight="1" x14ac:dyDescent="0.2">
      <c r="A197" s="24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</row>
    <row r="198" spans="1:25" ht="15.75" customHeight="1" x14ac:dyDescent="0.2">
      <c r="A198" s="24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</row>
    <row r="199" spans="1:25" ht="15.75" customHeight="1" x14ac:dyDescent="0.2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</row>
    <row r="200" spans="1:25" ht="15.75" customHeight="1" x14ac:dyDescent="0.2">
      <c r="A200" s="24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</row>
    <row r="201" spans="1:25" ht="15.75" customHeight="1" x14ac:dyDescent="0.2">
      <c r="A201" s="24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</row>
    <row r="202" spans="1:25" ht="15.75" customHeight="1" x14ac:dyDescent="0.2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</row>
    <row r="203" spans="1:25" ht="15.75" customHeight="1" x14ac:dyDescent="0.2">
      <c r="A203" s="24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</row>
    <row r="204" spans="1:25" ht="15.75" customHeight="1" x14ac:dyDescent="0.2">
      <c r="A204" s="24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</row>
    <row r="205" spans="1:25" ht="15.75" customHeight="1" x14ac:dyDescent="0.2">
      <c r="A205" s="24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</row>
    <row r="206" spans="1:25" ht="15.75" customHeight="1" x14ac:dyDescent="0.2">
      <c r="A206" s="24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</row>
    <row r="207" spans="1:25" ht="15.75" customHeight="1" x14ac:dyDescent="0.2">
      <c r="A207" s="24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</row>
    <row r="208" spans="1:25" ht="15.75" customHeight="1" x14ac:dyDescent="0.2">
      <c r="A208" s="24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</row>
    <row r="209" spans="1:25" ht="15.75" customHeight="1" x14ac:dyDescent="0.2">
      <c r="A209" s="24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</row>
    <row r="210" spans="1:25" ht="15.75" customHeight="1" x14ac:dyDescent="0.2">
      <c r="A210" s="24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</row>
    <row r="211" spans="1:25" ht="15.75" customHeight="1" x14ac:dyDescent="0.2">
      <c r="A211" s="24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</row>
    <row r="212" spans="1:25" ht="15.75" customHeight="1" x14ac:dyDescent="0.2">
      <c r="A212" s="24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</row>
    <row r="213" spans="1:25" ht="15.75" customHeight="1" x14ac:dyDescent="0.2">
      <c r="A213" s="24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</row>
    <row r="214" spans="1:25" ht="15.75" customHeight="1" x14ac:dyDescent="0.2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</row>
    <row r="215" spans="1:25" ht="15.75" customHeight="1" x14ac:dyDescent="0.2">
      <c r="A215" s="24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</row>
    <row r="216" spans="1:25" ht="15.75" customHeight="1" x14ac:dyDescent="0.2">
      <c r="A216" s="24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</row>
    <row r="217" spans="1:25" ht="15.75" customHeight="1" x14ac:dyDescent="0.2">
      <c r="A217" s="24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</row>
    <row r="218" spans="1:25" ht="15.75" customHeight="1" x14ac:dyDescent="0.2">
      <c r="A218" s="24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</row>
    <row r="219" spans="1:25" ht="15.75" customHeight="1" x14ac:dyDescent="0.2">
      <c r="A219" s="24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</row>
    <row r="220" spans="1:25" ht="15.75" customHeight="1" x14ac:dyDescent="0.2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</row>
    <row r="221" spans="1:25" ht="15.75" customHeight="1" x14ac:dyDescent="0.2">
      <c r="A221" s="24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</row>
    <row r="222" spans="1:25" ht="15.75" customHeight="1" x14ac:dyDescent="0.2">
      <c r="A222" s="24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</row>
    <row r="223" spans="1:25" ht="15.75" customHeight="1" x14ac:dyDescent="0.2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</row>
    <row r="224" spans="1:25" ht="15.75" customHeight="1" x14ac:dyDescent="0.2">
      <c r="A224" s="24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</row>
    <row r="225" spans="1:25" ht="15.75" customHeight="1" x14ac:dyDescent="0.2">
      <c r="A225" s="24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</row>
    <row r="226" spans="1:25" ht="15.75" customHeight="1" x14ac:dyDescent="0.2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</row>
    <row r="227" spans="1:25" ht="15.75" customHeight="1" x14ac:dyDescent="0.2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</row>
    <row r="228" spans="1:25" ht="15.75" customHeight="1" x14ac:dyDescent="0.2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</row>
    <row r="229" spans="1:25" ht="15.75" customHeight="1" x14ac:dyDescent="0.2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</row>
    <row r="230" spans="1:25" ht="15.75" customHeight="1" x14ac:dyDescent="0.2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</row>
    <row r="231" spans="1:25" ht="15.75" customHeight="1" x14ac:dyDescent="0.2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</row>
    <row r="232" spans="1:25" ht="15.75" customHeight="1" x14ac:dyDescent="0.2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</row>
    <row r="233" spans="1:25" ht="15.75" customHeight="1" x14ac:dyDescent="0.2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</row>
    <row r="234" spans="1:25" ht="15.75" customHeight="1" x14ac:dyDescent="0.2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</row>
    <row r="235" spans="1:25" ht="15.75" customHeight="1" x14ac:dyDescent="0.2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</row>
    <row r="236" spans="1:25" ht="15.75" customHeight="1" x14ac:dyDescent="0.2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</row>
    <row r="237" spans="1:25" ht="15.75" customHeight="1" x14ac:dyDescent="0.2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</row>
    <row r="238" spans="1:25" ht="15.75" customHeight="1" x14ac:dyDescent="0.2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</row>
    <row r="239" spans="1:25" ht="15.75" customHeight="1" x14ac:dyDescent="0.2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</row>
    <row r="240" spans="1:25" ht="15.75" customHeight="1" x14ac:dyDescent="0.2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</row>
    <row r="241" spans="1:25" ht="15.75" customHeight="1" x14ac:dyDescent="0.2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</row>
    <row r="242" spans="1:25" ht="15.75" customHeight="1" x14ac:dyDescent="0.2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</row>
    <row r="243" spans="1:25" ht="15.75" customHeight="1" x14ac:dyDescent="0.2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</row>
    <row r="244" spans="1:25" ht="15.75" customHeight="1" x14ac:dyDescent="0.2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</row>
    <row r="245" spans="1:25" ht="15.75" customHeight="1" x14ac:dyDescent="0.2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</row>
    <row r="246" spans="1:25" ht="15.75" customHeight="1" x14ac:dyDescent="0.2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</row>
    <row r="247" spans="1:25" ht="15.75" customHeight="1" x14ac:dyDescent="0.2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</row>
    <row r="248" spans="1:25" ht="15.75" customHeight="1" x14ac:dyDescent="0.2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</row>
    <row r="249" spans="1:25" ht="15.75" customHeight="1" x14ac:dyDescent="0.2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</row>
    <row r="250" spans="1:25" ht="15.75" customHeight="1" x14ac:dyDescent="0.2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</row>
    <row r="251" spans="1:25" ht="15.75" customHeight="1" x14ac:dyDescent="0.2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</row>
    <row r="252" spans="1:25" ht="15.75" customHeight="1" x14ac:dyDescent="0.2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</row>
    <row r="253" spans="1:25" ht="15.75" customHeight="1" x14ac:dyDescent="0.2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</row>
    <row r="254" spans="1:25" ht="15.75" customHeight="1" x14ac:dyDescent="0.2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</row>
    <row r="255" spans="1:25" ht="15.75" customHeight="1" x14ac:dyDescent="0.2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</row>
    <row r="256" spans="1:25" ht="15.75" customHeight="1" x14ac:dyDescent="0.2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</row>
    <row r="257" spans="1:25" ht="15.75" customHeight="1" x14ac:dyDescent="0.2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</row>
    <row r="258" spans="1:25" ht="15.75" customHeight="1" x14ac:dyDescent="0.2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</row>
    <row r="259" spans="1:25" ht="15.75" customHeight="1" x14ac:dyDescent="0.2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</row>
    <row r="260" spans="1:25" ht="15.75" customHeight="1" x14ac:dyDescent="0.2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</row>
    <row r="261" spans="1:25" ht="15.75" customHeight="1" x14ac:dyDescent="0.2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</row>
    <row r="262" spans="1:25" ht="15.75" customHeight="1" x14ac:dyDescent="0.2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</row>
    <row r="263" spans="1:25" ht="15.75" customHeight="1" x14ac:dyDescent="0.2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</row>
    <row r="264" spans="1:25" ht="15.75" customHeight="1" x14ac:dyDescent="0.2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</row>
    <row r="265" spans="1:25" ht="15.75" customHeight="1" x14ac:dyDescent="0.2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</row>
    <row r="266" spans="1:25" ht="15.75" customHeight="1" x14ac:dyDescent="0.2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</row>
    <row r="267" spans="1:25" ht="15.75" customHeight="1" x14ac:dyDescent="0.2">
      <c r="A267" s="24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</row>
    <row r="268" spans="1:25" ht="15.75" customHeight="1" x14ac:dyDescent="0.2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</row>
    <row r="269" spans="1:25" ht="15.75" customHeight="1" x14ac:dyDescent="0.2">
      <c r="A269" s="24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</row>
    <row r="270" spans="1:25" ht="15.75" customHeight="1" x14ac:dyDescent="0.2">
      <c r="A270" s="24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</row>
    <row r="271" spans="1:25" ht="15.75" customHeight="1" x14ac:dyDescent="0.2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</row>
    <row r="272" spans="1:25" ht="15.75" customHeight="1" x14ac:dyDescent="0.2">
      <c r="A272" s="24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</row>
    <row r="273" spans="1:25" ht="15.75" customHeight="1" x14ac:dyDescent="0.2">
      <c r="A273" s="24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</row>
    <row r="274" spans="1:25" ht="15.75" customHeight="1" x14ac:dyDescent="0.2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</row>
    <row r="275" spans="1:25" ht="15.75" customHeight="1" x14ac:dyDescent="0.2">
      <c r="A275" s="24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</row>
    <row r="276" spans="1:25" ht="15.75" customHeight="1" x14ac:dyDescent="0.2">
      <c r="A276" s="24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</row>
    <row r="277" spans="1:25" ht="15.75" customHeight="1" x14ac:dyDescent="0.2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</row>
    <row r="278" spans="1:25" ht="15.75" customHeight="1" x14ac:dyDescent="0.2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</row>
    <row r="279" spans="1:25" ht="15.75" customHeight="1" x14ac:dyDescent="0.2">
      <c r="A279" s="24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</row>
    <row r="280" spans="1:25" ht="15.75" customHeight="1" x14ac:dyDescent="0.2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</row>
    <row r="281" spans="1:25" ht="15.75" customHeight="1" x14ac:dyDescent="0.2">
      <c r="A281" s="24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</row>
    <row r="282" spans="1:25" ht="15.75" customHeight="1" x14ac:dyDescent="0.2">
      <c r="A282" s="24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</row>
    <row r="283" spans="1:25" ht="15.75" customHeight="1" x14ac:dyDescent="0.2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</row>
    <row r="284" spans="1:25" ht="15.75" customHeight="1" x14ac:dyDescent="0.2">
      <c r="A284" s="24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</row>
    <row r="285" spans="1:25" ht="15.75" customHeight="1" x14ac:dyDescent="0.2">
      <c r="A285" s="24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</row>
    <row r="286" spans="1:25" ht="15.75" customHeight="1" x14ac:dyDescent="0.2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</row>
    <row r="287" spans="1:25" ht="15.75" customHeight="1" x14ac:dyDescent="0.2">
      <c r="A287" s="24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</row>
    <row r="288" spans="1:25" ht="15.75" customHeight="1" x14ac:dyDescent="0.2">
      <c r="A288" s="24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</row>
    <row r="289" spans="1:25" ht="15.75" customHeight="1" x14ac:dyDescent="0.2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</row>
    <row r="290" spans="1:25" ht="15.75" customHeight="1" x14ac:dyDescent="0.2">
      <c r="A290" s="24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</row>
    <row r="291" spans="1:25" ht="15.75" customHeight="1" x14ac:dyDescent="0.2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</row>
    <row r="292" spans="1:25" ht="15.75" customHeight="1" x14ac:dyDescent="0.2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</row>
    <row r="293" spans="1:25" ht="15.75" customHeight="1" x14ac:dyDescent="0.2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</row>
    <row r="294" spans="1:25" ht="15.75" customHeight="1" x14ac:dyDescent="0.2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</row>
    <row r="295" spans="1:25" ht="15.75" customHeight="1" x14ac:dyDescent="0.2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</row>
    <row r="296" spans="1:25" ht="15.75" customHeight="1" x14ac:dyDescent="0.2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</row>
    <row r="297" spans="1:25" ht="15.75" customHeight="1" x14ac:dyDescent="0.2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</row>
    <row r="298" spans="1:25" ht="15.75" customHeight="1" x14ac:dyDescent="0.2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</row>
    <row r="299" spans="1:25" ht="15.75" customHeight="1" x14ac:dyDescent="0.2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</row>
    <row r="300" spans="1:25" ht="15.75" customHeight="1" x14ac:dyDescent="0.2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</row>
    <row r="301" spans="1:25" ht="15.75" customHeight="1" x14ac:dyDescent="0.2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</row>
    <row r="302" spans="1:25" ht="15.75" customHeight="1" x14ac:dyDescent="0.2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</row>
    <row r="303" spans="1:25" ht="15.75" customHeight="1" x14ac:dyDescent="0.2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</row>
    <row r="304" spans="1:25" ht="15.75" customHeight="1" x14ac:dyDescent="0.2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</row>
    <row r="305" spans="1:25" ht="15.75" customHeight="1" x14ac:dyDescent="0.2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</row>
    <row r="306" spans="1:25" ht="15.75" customHeight="1" x14ac:dyDescent="0.2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</row>
    <row r="307" spans="1:25" ht="15.75" customHeight="1" x14ac:dyDescent="0.2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</row>
    <row r="308" spans="1:25" ht="15.75" customHeight="1" x14ac:dyDescent="0.2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</row>
    <row r="309" spans="1:25" ht="15.75" customHeight="1" x14ac:dyDescent="0.2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</row>
    <row r="310" spans="1:25" ht="15.75" customHeight="1" x14ac:dyDescent="0.2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</row>
    <row r="311" spans="1:25" ht="15.75" customHeight="1" x14ac:dyDescent="0.2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</row>
    <row r="312" spans="1:25" ht="15.75" customHeight="1" x14ac:dyDescent="0.2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</row>
    <row r="313" spans="1:25" ht="15.75" customHeight="1" x14ac:dyDescent="0.2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</row>
    <row r="314" spans="1:25" ht="15.75" customHeight="1" x14ac:dyDescent="0.2">
      <c r="A314" s="24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</row>
    <row r="315" spans="1:25" ht="15.75" customHeight="1" x14ac:dyDescent="0.2">
      <c r="A315" s="24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</row>
    <row r="316" spans="1:25" ht="15.75" customHeight="1" x14ac:dyDescent="0.2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</row>
    <row r="317" spans="1:25" ht="15.75" customHeight="1" x14ac:dyDescent="0.2">
      <c r="A317" s="24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</row>
    <row r="318" spans="1:25" ht="15.75" customHeight="1" x14ac:dyDescent="0.2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</row>
    <row r="319" spans="1:25" ht="15.75" customHeight="1" x14ac:dyDescent="0.2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</row>
    <row r="320" spans="1:25" ht="15.75" customHeight="1" x14ac:dyDescent="0.2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</row>
    <row r="321" spans="1:25" ht="15.75" customHeight="1" x14ac:dyDescent="0.2">
      <c r="A321" s="24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</row>
    <row r="322" spans="1:25" ht="15.75" customHeight="1" x14ac:dyDescent="0.2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</row>
    <row r="323" spans="1:25" ht="15.75" customHeight="1" x14ac:dyDescent="0.2">
      <c r="A323" s="24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</row>
    <row r="324" spans="1:25" ht="15.75" customHeight="1" x14ac:dyDescent="0.2">
      <c r="A324" s="24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</row>
    <row r="325" spans="1:25" ht="15.75" customHeight="1" x14ac:dyDescent="0.2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</row>
    <row r="326" spans="1:25" ht="15.75" customHeight="1" x14ac:dyDescent="0.2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</row>
    <row r="327" spans="1:25" ht="15.75" customHeight="1" x14ac:dyDescent="0.2">
      <c r="A327" s="24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</row>
    <row r="328" spans="1:25" ht="15.75" customHeight="1" x14ac:dyDescent="0.2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</row>
    <row r="329" spans="1:25" ht="15.75" customHeight="1" x14ac:dyDescent="0.2">
      <c r="A329" s="24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</row>
    <row r="330" spans="1:25" ht="15.75" customHeight="1" x14ac:dyDescent="0.2">
      <c r="A330" s="24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</row>
    <row r="331" spans="1:25" ht="15.75" customHeight="1" x14ac:dyDescent="0.2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</row>
    <row r="332" spans="1:25" ht="15.75" customHeight="1" x14ac:dyDescent="0.2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</row>
    <row r="333" spans="1:25" ht="15.75" customHeight="1" x14ac:dyDescent="0.2">
      <c r="A333" s="24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</row>
    <row r="334" spans="1:25" ht="15.75" customHeight="1" x14ac:dyDescent="0.2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</row>
    <row r="335" spans="1:25" ht="15.75" customHeight="1" x14ac:dyDescent="0.2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</row>
    <row r="336" spans="1:25" ht="15.75" customHeight="1" x14ac:dyDescent="0.2">
      <c r="A336" s="24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</row>
    <row r="337" spans="1:25" ht="15.75" customHeight="1" x14ac:dyDescent="0.2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</row>
    <row r="338" spans="1:25" ht="15.75" customHeight="1" x14ac:dyDescent="0.2">
      <c r="A338" s="24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</row>
    <row r="339" spans="1:25" ht="15.75" customHeight="1" x14ac:dyDescent="0.2">
      <c r="A339" s="24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</row>
    <row r="340" spans="1:25" ht="15.75" customHeight="1" x14ac:dyDescent="0.2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</row>
    <row r="341" spans="1:25" ht="15.75" customHeight="1" x14ac:dyDescent="0.2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</row>
    <row r="342" spans="1:25" ht="15.75" customHeight="1" x14ac:dyDescent="0.2">
      <c r="A342" s="24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</row>
    <row r="343" spans="1:25" ht="15.75" customHeight="1" x14ac:dyDescent="0.2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</row>
    <row r="344" spans="1:25" ht="15.75" customHeight="1" x14ac:dyDescent="0.2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</row>
    <row r="345" spans="1:25" ht="15.75" customHeight="1" x14ac:dyDescent="0.2">
      <c r="A345" s="24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</row>
    <row r="346" spans="1:25" ht="15.75" customHeight="1" x14ac:dyDescent="0.2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</row>
    <row r="347" spans="1:25" ht="15.75" customHeight="1" x14ac:dyDescent="0.2">
      <c r="A347" s="24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</row>
    <row r="348" spans="1:25" ht="15.75" customHeight="1" x14ac:dyDescent="0.2">
      <c r="A348" s="24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</row>
    <row r="349" spans="1:25" ht="15.75" customHeight="1" x14ac:dyDescent="0.2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</row>
    <row r="350" spans="1:25" ht="15.75" customHeight="1" x14ac:dyDescent="0.2">
      <c r="A350" s="24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</row>
    <row r="351" spans="1:25" ht="15.75" customHeight="1" x14ac:dyDescent="0.2">
      <c r="A351" s="24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</row>
    <row r="352" spans="1:25" ht="15.75" customHeight="1" x14ac:dyDescent="0.2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</row>
    <row r="353" spans="1:25" ht="15.75" customHeight="1" x14ac:dyDescent="0.2">
      <c r="A353" s="24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</row>
    <row r="354" spans="1:25" ht="15.75" customHeight="1" x14ac:dyDescent="0.2">
      <c r="A354" s="24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</row>
    <row r="355" spans="1:25" ht="15.75" customHeight="1" x14ac:dyDescent="0.2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</row>
    <row r="356" spans="1:25" ht="15.75" customHeight="1" x14ac:dyDescent="0.2">
      <c r="A356" s="24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</row>
    <row r="357" spans="1:25" ht="15.75" customHeight="1" x14ac:dyDescent="0.2">
      <c r="A357" s="24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</row>
    <row r="358" spans="1:25" ht="15.75" customHeight="1" x14ac:dyDescent="0.2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</row>
    <row r="359" spans="1:25" ht="15.75" customHeight="1" x14ac:dyDescent="0.2">
      <c r="A359" s="24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</row>
    <row r="360" spans="1:25" ht="15.75" customHeight="1" x14ac:dyDescent="0.2">
      <c r="A360" s="24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</row>
    <row r="361" spans="1:25" ht="15.75" customHeight="1" x14ac:dyDescent="0.2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</row>
    <row r="362" spans="1:25" ht="15.75" customHeight="1" x14ac:dyDescent="0.2">
      <c r="A362" s="24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</row>
    <row r="363" spans="1:25" ht="15.75" customHeight="1" x14ac:dyDescent="0.2">
      <c r="A363" s="24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</row>
    <row r="364" spans="1:25" ht="15.75" customHeight="1" x14ac:dyDescent="0.2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</row>
    <row r="365" spans="1:25" ht="15.75" customHeight="1" x14ac:dyDescent="0.2">
      <c r="A365" s="24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</row>
    <row r="366" spans="1:25" ht="15.75" customHeight="1" x14ac:dyDescent="0.2">
      <c r="A366" s="24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</row>
    <row r="367" spans="1:25" ht="15.75" customHeight="1" x14ac:dyDescent="0.2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</row>
    <row r="368" spans="1:25" ht="15.75" customHeight="1" x14ac:dyDescent="0.2">
      <c r="A368" s="24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</row>
    <row r="369" spans="1:25" ht="15.75" customHeight="1" x14ac:dyDescent="0.2">
      <c r="A369" s="24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</row>
    <row r="370" spans="1:25" ht="15.75" customHeight="1" x14ac:dyDescent="0.2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</row>
    <row r="371" spans="1:25" ht="15.75" customHeight="1" x14ac:dyDescent="0.2">
      <c r="A371" s="24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</row>
    <row r="372" spans="1:25" ht="15.75" customHeight="1" x14ac:dyDescent="0.2">
      <c r="A372" s="24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</row>
    <row r="373" spans="1:25" ht="15.75" customHeight="1" x14ac:dyDescent="0.2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</row>
    <row r="374" spans="1:25" ht="15.75" customHeight="1" x14ac:dyDescent="0.2">
      <c r="A374" s="24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</row>
    <row r="375" spans="1:25" ht="15.75" customHeight="1" x14ac:dyDescent="0.2">
      <c r="A375" s="24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</row>
    <row r="376" spans="1:25" ht="15.75" customHeight="1" x14ac:dyDescent="0.2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</row>
    <row r="377" spans="1:25" ht="15.75" customHeight="1" x14ac:dyDescent="0.2">
      <c r="A377" s="24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</row>
    <row r="378" spans="1:25" ht="15.75" customHeight="1" x14ac:dyDescent="0.2">
      <c r="A378" s="24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</row>
    <row r="379" spans="1:25" ht="15.75" customHeight="1" x14ac:dyDescent="0.2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</row>
    <row r="380" spans="1:25" ht="15.75" customHeight="1" x14ac:dyDescent="0.2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</row>
    <row r="381" spans="1:25" ht="15.75" customHeight="1" x14ac:dyDescent="0.2">
      <c r="A381" s="24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</row>
    <row r="382" spans="1:25" ht="15.75" customHeight="1" x14ac:dyDescent="0.2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</row>
    <row r="383" spans="1:25" ht="15.75" customHeight="1" x14ac:dyDescent="0.2">
      <c r="A383" s="24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</row>
    <row r="384" spans="1:25" ht="15.75" customHeight="1" x14ac:dyDescent="0.2">
      <c r="A384" s="24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</row>
    <row r="385" spans="1:25" ht="15.75" customHeight="1" x14ac:dyDescent="0.2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</row>
    <row r="386" spans="1:25" ht="15.75" customHeight="1" x14ac:dyDescent="0.2">
      <c r="A386" s="24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</row>
    <row r="387" spans="1:25" ht="15.75" customHeight="1" x14ac:dyDescent="0.2">
      <c r="A387" s="24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</row>
    <row r="388" spans="1:25" ht="15.75" customHeight="1" x14ac:dyDescent="0.2">
      <c r="A388" s="24"/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</row>
    <row r="389" spans="1:25" ht="15.75" customHeight="1" x14ac:dyDescent="0.2">
      <c r="A389" s="24"/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</row>
    <row r="390" spans="1:25" ht="15.75" customHeight="1" x14ac:dyDescent="0.2">
      <c r="A390" s="24"/>
      <c r="B390" s="24"/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</row>
    <row r="391" spans="1:25" ht="15.75" customHeight="1" x14ac:dyDescent="0.2">
      <c r="A391" s="24"/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</row>
    <row r="392" spans="1:25" ht="15.75" customHeight="1" x14ac:dyDescent="0.2">
      <c r="A392" s="24"/>
      <c r="B392" s="24"/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</row>
    <row r="393" spans="1:25" ht="15.75" customHeight="1" x14ac:dyDescent="0.2">
      <c r="A393" s="24"/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</row>
    <row r="394" spans="1:25" ht="15.75" customHeight="1" x14ac:dyDescent="0.2">
      <c r="A394" s="24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</row>
    <row r="395" spans="1:25" ht="15.75" customHeight="1" x14ac:dyDescent="0.2">
      <c r="A395" s="24"/>
      <c r="B395" s="24"/>
      <c r="C395" s="24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</row>
    <row r="396" spans="1:25" ht="15.75" customHeight="1" x14ac:dyDescent="0.2">
      <c r="A396" s="24"/>
      <c r="B396" s="24"/>
      <c r="C396" s="24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</row>
    <row r="397" spans="1:25" ht="15.75" customHeight="1" x14ac:dyDescent="0.2">
      <c r="A397" s="24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</row>
    <row r="398" spans="1:25" ht="15.75" customHeight="1" x14ac:dyDescent="0.2">
      <c r="A398" s="24"/>
      <c r="B398" s="24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</row>
    <row r="399" spans="1:25" ht="15.75" customHeight="1" x14ac:dyDescent="0.2">
      <c r="A399" s="24"/>
      <c r="B399" s="24"/>
      <c r="C399" s="24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</row>
    <row r="400" spans="1:25" ht="15.75" customHeight="1" x14ac:dyDescent="0.2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</row>
    <row r="401" spans="1:25" ht="15.75" customHeight="1" x14ac:dyDescent="0.2">
      <c r="A401" s="24"/>
      <c r="B401" s="24"/>
      <c r="C401" s="24"/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</row>
    <row r="402" spans="1:25" ht="15.75" customHeight="1" x14ac:dyDescent="0.2">
      <c r="A402" s="24"/>
      <c r="B402" s="24"/>
      <c r="C402" s="24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</row>
    <row r="403" spans="1:25" ht="15.75" customHeight="1" x14ac:dyDescent="0.2">
      <c r="A403" s="24"/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</row>
    <row r="404" spans="1:25" ht="15.75" customHeight="1" x14ac:dyDescent="0.2">
      <c r="A404" s="24"/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</row>
    <row r="405" spans="1:25" ht="15.75" customHeight="1" x14ac:dyDescent="0.2">
      <c r="A405" s="24"/>
      <c r="B405" s="24"/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</row>
    <row r="406" spans="1:25" ht="15.75" customHeight="1" x14ac:dyDescent="0.2">
      <c r="A406" s="24"/>
      <c r="B406" s="24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</row>
    <row r="407" spans="1:25" ht="15.75" customHeight="1" x14ac:dyDescent="0.2">
      <c r="A407" s="24"/>
      <c r="B407" s="24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</row>
    <row r="408" spans="1:25" ht="15.75" customHeight="1" x14ac:dyDescent="0.2">
      <c r="A408" s="24"/>
      <c r="B408" s="24"/>
      <c r="C408" s="24"/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</row>
    <row r="409" spans="1:25" ht="15.75" customHeight="1" x14ac:dyDescent="0.2">
      <c r="A409" s="24"/>
      <c r="B409" s="24"/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</row>
    <row r="410" spans="1:25" ht="15.75" customHeight="1" x14ac:dyDescent="0.2">
      <c r="A410" s="24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</row>
    <row r="411" spans="1:25" ht="15.75" customHeight="1" x14ac:dyDescent="0.2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</row>
    <row r="412" spans="1:25" ht="15.75" customHeight="1" x14ac:dyDescent="0.2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</row>
    <row r="413" spans="1:25" ht="15.75" customHeight="1" x14ac:dyDescent="0.2">
      <c r="A413" s="24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</row>
    <row r="414" spans="1:25" ht="15.75" customHeight="1" x14ac:dyDescent="0.2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</row>
    <row r="415" spans="1:25" ht="15.75" customHeight="1" x14ac:dyDescent="0.2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</row>
    <row r="416" spans="1:25" ht="15.75" customHeight="1" x14ac:dyDescent="0.2">
      <c r="A416" s="24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</row>
    <row r="417" spans="1:25" ht="15.75" customHeight="1" x14ac:dyDescent="0.2">
      <c r="A417" s="24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</row>
    <row r="418" spans="1:25" ht="15.75" customHeight="1" x14ac:dyDescent="0.2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</row>
    <row r="419" spans="1:25" ht="15.75" customHeight="1" x14ac:dyDescent="0.2">
      <c r="A419" s="24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</row>
    <row r="420" spans="1:25" ht="15.75" customHeight="1" x14ac:dyDescent="0.2">
      <c r="A420" s="24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</row>
    <row r="421" spans="1:25" ht="15.75" customHeight="1" x14ac:dyDescent="0.2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</row>
    <row r="422" spans="1:25" ht="15.75" customHeight="1" x14ac:dyDescent="0.2">
      <c r="A422" s="24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</row>
    <row r="423" spans="1:25" ht="15.75" customHeight="1" x14ac:dyDescent="0.2">
      <c r="A423" s="24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</row>
    <row r="424" spans="1:25" ht="15.75" customHeight="1" x14ac:dyDescent="0.2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</row>
    <row r="425" spans="1:25" ht="15.75" customHeight="1" x14ac:dyDescent="0.2">
      <c r="A425" s="24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</row>
    <row r="426" spans="1:25" ht="15.75" customHeight="1" x14ac:dyDescent="0.2">
      <c r="A426" s="24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</row>
    <row r="427" spans="1:25" ht="15.75" customHeight="1" x14ac:dyDescent="0.2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</row>
    <row r="428" spans="1:25" ht="15.75" customHeight="1" x14ac:dyDescent="0.2">
      <c r="A428" s="24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</row>
    <row r="429" spans="1:25" ht="15.75" customHeight="1" x14ac:dyDescent="0.2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</row>
    <row r="430" spans="1:25" ht="15.75" customHeight="1" x14ac:dyDescent="0.2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</row>
    <row r="431" spans="1:25" ht="15.75" customHeight="1" x14ac:dyDescent="0.2">
      <c r="A431" s="24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</row>
    <row r="432" spans="1:25" ht="15.75" customHeight="1" x14ac:dyDescent="0.2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</row>
    <row r="433" spans="1:25" ht="15.75" customHeight="1" x14ac:dyDescent="0.2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</row>
    <row r="434" spans="1:25" ht="15.75" customHeight="1" x14ac:dyDescent="0.2">
      <c r="A434" s="24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</row>
    <row r="435" spans="1:25" ht="15.75" customHeight="1" x14ac:dyDescent="0.2">
      <c r="A435" s="24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</row>
    <row r="436" spans="1:25" ht="15.75" customHeight="1" x14ac:dyDescent="0.2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</row>
    <row r="437" spans="1:25" ht="15.75" customHeight="1" x14ac:dyDescent="0.2">
      <c r="A437" s="24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</row>
    <row r="438" spans="1:25" ht="15.75" customHeight="1" x14ac:dyDescent="0.2">
      <c r="A438" s="24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</row>
    <row r="439" spans="1:25" ht="15.75" customHeight="1" x14ac:dyDescent="0.2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</row>
    <row r="440" spans="1:25" ht="15.75" customHeight="1" x14ac:dyDescent="0.2">
      <c r="A440" s="24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</row>
    <row r="441" spans="1:25" ht="15.75" customHeight="1" x14ac:dyDescent="0.2">
      <c r="A441" s="24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</row>
    <row r="442" spans="1:25" ht="15.75" customHeight="1" x14ac:dyDescent="0.2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</row>
    <row r="443" spans="1:25" ht="15.75" customHeight="1" x14ac:dyDescent="0.2">
      <c r="A443" s="24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</row>
    <row r="444" spans="1:25" ht="15.75" customHeight="1" x14ac:dyDescent="0.2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</row>
    <row r="445" spans="1:25" ht="15.75" customHeight="1" x14ac:dyDescent="0.2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</row>
    <row r="446" spans="1:25" ht="15.75" customHeight="1" x14ac:dyDescent="0.2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</row>
    <row r="447" spans="1:25" ht="15.75" customHeight="1" x14ac:dyDescent="0.2">
      <c r="A447" s="24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</row>
    <row r="448" spans="1:25" ht="15.75" customHeight="1" x14ac:dyDescent="0.2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</row>
    <row r="449" spans="1:25" ht="15.75" customHeight="1" x14ac:dyDescent="0.2">
      <c r="A449" s="24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</row>
    <row r="450" spans="1:25" ht="15.75" customHeight="1" x14ac:dyDescent="0.2">
      <c r="A450" s="24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</row>
    <row r="451" spans="1:25" ht="15.75" customHeight="1" x14ac:dyDescent="0.2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</row>
    <row r="452" spans="1:25" ht="15.75" customHeight="1" x14ac:dyDescent="0.2">
      <c r="A452" s="24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</row>
    <row r="453" spans="1:25" ht="15.75" customHeight="1" x14ac:dyDescent="0.2">
      <c r="A453" s="24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</row>
    <row r="454" spans="1:25" ht="15.75" customHeight="1" x14ac:dyDescent="0.2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</row>
    <row r="455" spans="1:25" ht="15.75" customHeight="1" x14ac:dyDescent="0.2">
      <c r="A455" s="24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</row>
    <row r="456" spans="1:25" ht="15.75" customHeight="1" x14ac:dyDescent="0.2">
      <c r="A456" s="24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</row>
    <row r="457" spans="1:25" ht="15.75" customHeight="1" x14ac:dyDescent="0.2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</row>
    <row r="458" spans="1:25" ht="15.75" customHeight="1" x14ac:dyDescent="0.2">
      <c r="A458" s="24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</row>
    <row r="459" spans="1:25" ht="15.75" customHeight="1" x14ac:dyDescent="0.2">
      <c r="A459" s="24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</row>
    <row r="460" spans="1:25" ht="15.75" customHeight="1" x14ac:dyDescent="0.2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</row>
    <row r="461" spans="1:25" ht="15.75" customHeight="1" x14ac:dyDescent="0.2">
      <c r="A461" s="24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</row>
    <row r="462" spans="1:25" ht="15.75" customHeight="1" x14ac:dyDescent="0.2">
      <c r="A462" s="24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</row>
    <row r="463" spans="1:25" ht="15.75" customHeight="1" x14ac:dyDescent="0.2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</row>
    <row r="464" spans="1:25" ht="15.75" customHeight="1" x14ac:dyDescent="0.2">
      <c r="A464" s="24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</row>
    <row r="465" spans="1:25" ht="15.75" customHeight="1" x14ac:dyDescent="0.2">
      <c r="A465" s="24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</row>
    <row r="466" spans="1:25" ht="15.75" customHeight="1" x14ac:dyDescent="0.2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</row>
    <row r="467" spans="1:25" ht="15.75" customHeight="1" x14ac:dyDescent="0.2">
      <c r="A467" s="24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</row>
    <row r="468" spans="1:25" ht="15.75" customHeight="1" x14ac:dyDescent="0.2">
      <c r="A468" s="24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</row>
    <row r="469" spans="1:25" ht="15.75" customHeight="1" x14ac:dyDescent="0.2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</row>
    <row r="470" spans="1:25" ht="15.75" customHeight="1" x14ac:dyDescent="0.2">
      <c r="A470" s="24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</row>
    <row r="471" spans="1:25" ht="15.75" customHeight="1" x14ac:dyDescent="0.2">
      <c r="A471" s="24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</row>
    <row r="472" spans="1:25" ht="15.75" customHeight="1" x14ac:dyDescent="0.2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</row>
    <row r="473" spans="1:25" ht="15.75" customHeight="1" x14ac:dyDescent="0.2">
      <c r="A473" s="24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</row>
    <row r="474" spans="1:25" ht="15.75" customHeight="1" x14ac:dyDescent="0.2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</row>
    <row r="475" spans="1:25" ht="15.75" customHeight="1" x14ac:dyDescent="0.2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</row>
    <row r="476" spans="1:25" ht="15.75" customHeight="1" x14ac:dyDescent="0.2">
      <c r="A476" s="24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</row>
    <row r="477" spans="1:25" ht="15.75" customHeight="1" x14ac:dyDescent="0.2">
      <c r="A477" s="24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</row>
    <row r="478" spans="1:25" ht="15.75" customHeight="1" x14ac:dyDescent="0.2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</row>
    <row r="479" spans="1:25" ht="15.75" customHeight="1" x14ac:dyDescent="0.2">
      <c r="A479" s="24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</row>
    <row r="480" spans="1:25" ht="15.75" customHeight="1" x14ac:dyDescent="0.2">
      <c r="A480" s="24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</row>
    <row r="481" spans="1:25" ht="15.75" customHeight="1" x14ac:dyDescent="0.2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</row>
    <row r="482" spans="1:25" ht="15.75" customHeight="1" x14ac:dyDescent="0.2">
      <c r="A482" s="24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</row>
    <row r="483" spans="1:25" ht="15.75" customHeight="1" x14ac:dyDescent="0.2">
      <c r="A483" s="24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</row>
    <row r="484" spans="1:25" ht="15.75" customHeight="1" x14ac:dyDescent="0.2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</row>
    <row r="485" spans="1:25" ht="15.75" customHeight="1" x14ac:dyDescent="0.2">
      <c r="A485" s="24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</row>
    <row r="486" spans="1:25" ht="15.75" customHeight="1" x14ac:dyDescent="0.2">
      <c r="A486" s="24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</row>
    <row r="487" spans="1:25" ht="15.75" customHeight="1" x14ac:dyDescent="0.2">
      <c r="A487" s="24"/>
      <c r="B487" s="24"/>
      <c r="C487" s="24"/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</row>
    <row r="488" spans="1:25" ht="15.75" customHeight="1" x14ac:dyDescent="0.2">
      <c r="A488" s="24"/>
      <c r="B488" s="24"/>
      <c r="C488" s="24"/>
      <c r="D488" s="24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</row>
    <row r="489" spans="1:25" ht="15.75" customHeight="1" x14ac:dyDescent="0.2">
      <c r="A489" s="24"/>
      <c r="B489" s="24"/>
      <c r="C489" s="24"/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</row>
    <row r="490" spans="1:25" ht="15.75" customHeight="1" x14ac:dyDescent="0.2">
      <c r="A490" s="24"/>
      <c r="B490" s="24"/>
      <c r="C490" s="24"/>
      <c r="D490" s="24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</row>
    <row r="491" spans="1:25" ht="15.75" customHeight="1" x14ac:dyDescent="0.2">
      <c r="A491" s="24"/>
      <c r="B491" s="24"/>
      <c r="C491" s="24"/>
      <c r="D491" s="24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</row>
    <row r="492" spans="1:25" ht="15.75" customHeight="1" x14ac:dyDescent="0.2">
      <c r="A492" s="24"/>
      <c r="B492" s="24"/>
      <c r="C492" s="24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</row>
    <row r="493" spans="1:25" ht="15.75" customHeight="1" x14ac:dyDescent="0.2">
      <c r="A493" s="24"/>
      <c r="B493" s="24"/>
      <c r="C493" s="24"/>
      <c r="D493" s="24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</row>
    <row r="494" spans="1:25" ht="15.75" customHeight="1" x14ac:dyDescent="0.2">
      <c r="A494" s="24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</row>
    <row r="495" spans="1:25" ht="15.75" customHeight="1" x14ac:dyDescent="0.2">
      <c r="A495" s="24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</row>
    <row r="496" spans="1:25" ht="15.75" customHeight="1" x14ac:dyDescent="0.2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</row>
    <row r="497" spans="1:25" ht="15.75" customHeight="1" x14ac:dyDescent="0.2">
      <c r="A497" s="24"/>
      <c r="B497" s="24"/>
      <c r="C497" s="24"/>
      <c r="D497" s="24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</row>
    <row r="498" spans="1:25" ht="15.75" customHeight="1" x14ac:dyDescent="0.2">
      <c r="A498" s="24"/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</row>
    <row r="499" spans="1:25" ht="15.75" customHeight="1" x14ac:dyDescent="0.2">
      <c r="A499" s="24"/>
      <c r="B499" s="24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</row>
    <row r="500" spans="1:25" ht="15.75" customHeight="1" x14ac:dyDescent="0.2">
      <c r="A500" s="24"/>
      <c r="B500" s="24"/>
      <c r="C500" s="24"/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</row>
    <row r="501" spans="1:25" ht="15.75" customHeight="1" x14ac:dyDescent="0.2">
      <c r="A501" s="24"/>
      <c r="B501" s="24"/>
      <c r="C501" s="24"/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</row>
    <row r="502" spans="1:25" ht="15.75" customHeight="1" x14ac:dyDescent="0.2">
      <c r="A502" s="24"/>
      <c r="B502" s="24"/>
      <c r="C502" s="24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</row>
    <row r="503" spans="1:25" ht="15.75" customHeight="1" x14ac:dyDescent="0.2">
      <c r="A503" s="24"/>
      <c r="B503" s="24"/>
      <c r="C503" s="24"/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</row>
    <row r="504" spans="1:25" ht="15.75" customHeight="1" x14ac:dyDescent="0.2">
      <c r="A504" s="24"/>
      <c r="B504" s="24"/>
      <c r="C504" s="24"/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</row>
    <row r="505" spans="1:25" ht="15.75" customHeight="1" x14ac:dyDescent="0.2">
      <c r="A505" s="24"/>
      <c r="B505" s="24"/>
      <c r="C505" s="24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</row>
    <row r="506" spans="1:25" ht="15.75" customHeight="1" x14ac:dyDescent="0.2">
      <c r="A506" s="24"/>
      <c r="B506" s="24"/>
      <c r="C506" s="24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</row>
    <row r="507" spans="1:25" ht="15.75" customHeight="1" x14ac:dyDescent="0.2">
      <c r="A507" s="24"/>
      <c r="B507" s="24"/>
      <c r="C507" s="24"/>
      <c r="D507" s="24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</row>
    <row r="508" spans="1:25" ht="15.75" customHeight="1" x14ac:dyDescent="0.2">
      <c r="A508" s="24"/>
      <c r="B508" s="24"/>
      <c r="C508" s="24"/>
      <c r="D508" s="24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</row>
    <row r="509" spans="1:25" ht="15.75" customHeight="1" x14ac:dyDescent="0.2">
      <c r="A509" s="24"/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</row>
    <row r="510" spans="1:25" ht="15.75" customHeight="1" x14ac:dyDescent="0.2">
      <c r="A510" s="24"/>
      <c r="B510" s="24"/>
      <c r="C510" s="24"/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</row>
    <row r="511" spans="1:25" ht="15.75" customHeight="1" x14ac:dyDescent="0.2">
      <c r="A511" s="24"/>
      <c r="B511" s="24"/>
      <c r="C511" s="24"/>
      <c r="D511" s="24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</row>
    <row r="512" spans="1:25" ht="15.75" customHeight="1" x14ac:dyDescent="0.2">
      <c r="A512" s="24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</row>
    <row r="513" spans="1:25" ht="15.75" customHeight="1" x14ac:dyDescent="0.2">
      <c r="A513" s="24"/>
      <c r="B513" s="24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</row>
    <row r="514" spans="1:25" ht="15.75" customHeight="1" x14ac:dyDescent="0.2">
      <c r="A514" s="24"/>
      <c r="B514" s="24"/>
      <c r="C514" s="24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</row>
    <row r="515" spans="1:25" ht="15.75" customHeight="1" x14ac:dyDescent="0.2">
      <c r="A515" s="24"/>
      <c r="B515" s="24"/>
      <c r="C515" s="24"/>
      <c r="D515" s="24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</row>
    <row r="516" spans="1:25" ht="15.75" customHeight="1" x14ac:dyDescent="0.2">
      <c r="A516" s="24"/>
      <c r="B516" s="24"/>
      <c r="C516" s="24"/>
      <c r="D516" s="24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</row>
    <row r="517" spans="1:25" ht="15.75" customHeight="1" x14ac:dyDescent="0.2">
      <c r="A517" s="24"/>
      <c r="B517" s="24"/>
      <c r="C517" s="24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</row>
    <row r="518" spans="1:25" ht="15.75" customHeight="1" x14ac:dyDescent="0.2">
      <c r="A518" s="24"/>
      <c r="B518" s="24"/>
      <c r="C518" s="24"/>
      <c r="D518" s="24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</row>
    <row r="519" spans="1:25" ht="15.75" customHeight="1" x14ac:dyDescent="0.2">
      <c r="A519" s="24"/>
      <c r="B519" s="24"/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</row>
    <row r="520" spans="1:25" ht="15.75" customHeight="1" x14ac:dyDescent="0.2">
      <c r="A520" s="24"/>
      <c r="B520" s="24"/>
      <c r="C520" s="24"/>
      <c r="D520" s="24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</row>
    <row r="521" spans="1:25" ht="15.75" customHeight="1" x14ac:dyDescent="0.2">
      <c r="A521" s="24"/>
      <c r="B521" s="24"/>
      <c r="C521" s="24"/>
      <c r="D521" s="24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</row>
    <row r="522" spans="1:25" ht="15.75" customHeight="1" x14ac:dyDescent="0.2">
      <c r="A522" s="24"/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</row>
    <row r="523" spans="1:25" ht="15.75" customHeight="1" x14ac:dyDescent="0.2">
      <c r="A523" s="24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</row>
    <row r="524" spans="1:25" ht="15.75" customHeight="1" x14ac:dyDescent="0.2">
      <c r="A524" s="24"/>
      <c r="B524" s="24"/>
      <c r="C524" s="24"/>
      <c r="D524" s="24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</row>
    <row r="525" spans="1:25" ht="15.75" customHeight="1" x14ac:dyDescent="0.2">
      <c r="A525" s="24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</row>
    <row r="526" spans="1:25" ht="15.75" customHeight="1" x14ac:dyDescent="0.2">
      <c r="A526" s="24"/>
      <c r="B526" s="24"/>
      <c r="C526" s="24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</row>
    <row r="527" spans="1:25" ht="15.75" customHeight="1" x14ac:dyDescent="0.2">
      <c r="A527" s="24"/>
      <c r="B527" s="24"/>
      <c r="C527" s="24"/>
      <c r="D527" s="24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</row>
    <row r="528" spans="1:25" ht="15.75" customHeight="1" x14ac:dyDescent="0.2">
      <c r="A528" s="24"/>
      <c r="B528" s="24"/>
      <c r="C528" s="24"/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</row>
    <row r="529" spans="1:25" ht="15.75" customHeight="1" x14ac:dyDescent="0.2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</row>
    <row r="530" spans="1:25" ht="15.75" customHeight="1" x14ac:dyDescent="0.2">
      <c r="A530" s="24"/>
      <c r="B530" s="24"/>
      <c r="C530" s="24"/>
      <c r="D530" s="24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</row>
    <row r="531" spans="1:25" ht="15.75" customHeight="1" x14ac:dyDescent="0.2">
      <c r="A531" s="24"/>
      <c r="B531" s="24"/>
      <c r="C531" s="24"/>
      <c r="D531" s="24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</row>
    <row r="532" spans="1:25" ht="15.75" customHeight="1" x14ac:dyDescent="0.2">
      <c r="A532" s="24"/>
      <c r="B532" s="24"/>
      <c r="C532" s="24"/>
      <c r="D532" s="24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</row>
    <row r="533" spans="1:25" ht="15.75" customHeight="1" x14ac:dyDescent="0.2">
      <c r="A533" s="24"/>
      <c r="B533" s="24"/>
      <c r="C533" s="24"/>
      <c r="D533" s="24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</row>
    <row r="534" spans="1:25" ht="15.75" customHeight="1" x14ac:dyDescent="0.2">
      <c r="A534" s="24"/>
      <c r="B534" s="24"/>
      <c r="C534" s="24"/>
      <c r="D534" s="24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</row>
    <row r="535" spans="1:25" ht="15.75" customHeight="1" x14ac:dyDescent="0.2">
      <c r="A535" s="24"/>
      <c r="B535" s="24"/>
      <c r="C535" s="24"/>
      <c r="D535" s="24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</row>
    <row r="536" spans="1:25" ht="15.75" customHeight="1" x14ac:dyDescent="0.2">
      <c r="A536" s="24"/>
      <c r="B536" s="24"/>
      <c r="C536" s="24"/>
      <c r="D536" s="24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</row>
    <row r="537" spans="1:25" ht="15.75" customHeight="1" x14ac:dyDescent="0.2">
      <c r="A537" s="24"/>
      <c r="B537" s="24"/>
      <c r="C537" s="24"/>
      <c r="D537" s="24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</row>
    <row r="538" spans="1:25" ht="15.75" customHeight="1" x14ac:dyDescent="0.2">
      <c r="A538" s="24"/>
      <c r="B538" s="24"/>
      <c r="C538" s="24"/>
      <c r="D538" s="24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</row>
    <row r="539" spans="1:25" ht="15.75" customHeight="1" x14ac:dyDescent="0.2">
      <c r="A539" s="24"/>
      <c r="B539" s="24"/>
      <c r="C539" s="24"/>
      <c r="D539" s="24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</row>
    <row r="540" spans="1:25" ht="15.75" customHeight="1" x14ac:dyDescent="0.2">
      <c r="A540" s="24"/>
      <c r="B540" s="24"/>
      <c r="C540" s="24"/>
      <c r="D540" s="24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</row>
    <row r="541" spans="1:25" ht="15.75" customHeight="1" x14ac:dyDescent="0.2">
      <c r="A541" s="24"/>
      <c r="B541" s="24"/>
      <c r="C541" s="24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</row>
    <row r="542" spans="1:25" ht="15.75" customHeight="1" x14ac:dyDescent="0.2">
      <c r="A542" s="24"/>
      <c r="B542" s="24"/>
      <c r="C542" s="24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</row>
    <row r="543" spans="1:25" ht="15.75" customHeight="1" x14ac:dyDescent="0.2">
      <c r="A543" s="24"/>
      <c r="B543" s="24"/>
      <c r="C543" s="24"/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</row>
    <row r="544" spans="1:25" ht="15.75" customHeight="1" x14ac:dyDescent="0.2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</row>
    <row r="545" spans="1:25" ht="15.75" customHeight="1" x14ac:dyDescent="0.2">
      <c r="A545" s="24"/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</row>
    <row r="546" spans="1:25" ht="15.75" customHeight="1" x14ac:dyDescent="0.2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</row>
    <row r="547" spans="1:25" ht="15.75" customHeight="1" x14ac:dyDescent="0.2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</row>
    <row r="548" spans="1:25" ht="15.75" customHeight="1" x14ac:dyDescent="0.2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</row>
    <row r="549" spans="1:25" ht="15.75" customHeight="1" x14ac:dyDescent="0.2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</row>
    <row r="550" spans="1:25" ht="15.75" customHeight="1" x14ac:dyDescent="0.2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</row>
    <row r="551" spans="1:25" ht="15.75" customHeight="1" x14ac:dyDescent="0.2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</row>
    <row r="552" spans="1:25" ht="15.75" customHeight="1" x14ac:dyDescent="0.2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</row>
    <row r="553" spans="1:25" ht="15.75" customHeight="1" x14ac:dyDescent="0.2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</row>
    <row r="554" spans="1:25" ht="15.75" customHeight="1" x14ac:dyDescent="0.2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</row>
    <row r="555" spans="1:25" ht="15.75" customHeight="1" x14ac:dyDescent="0.2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</row>
    <row r="556" spans="1:25" ht="15.75" customHeight="1" x14ac:dyDescent="0.2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</row>
    <row r="557" spans="1:25" ht="15.75" customHeight="1" x14ac:dyDescent="0.2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</row>
    <row r="558" spans="1:25" ht="15.75" customHeight="1" x14ac:dyDescent="0.2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</row>
    <row r="559" spans="1:25" ht="15.75" customHeight="1" x14ac:dyDescent="0.2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</row>
    <row r="560" spans="1:25" ht="15.75" customHeight="1" x14ac:dyDescent="0.2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</row>
    <row r="561" spans="1:25" ht="15.75" customHeight="1" x14ac:dyDescent="0.2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</row>
    <row r="562" spans="1:25" ht="15.75" customHeight="1" x14ac:dyDescent="0.2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</row>
    <row r="563" spans="1:25" ht="15.75" customHeight="1" x14ac:dyDescent="0.2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</row>
    <row r="564" spans="1:25" ht="15.75" customHeight="1" x14ac:dyDescent="0.2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</row>
    <row r="565" spans="1:25" ht="15.75" customHeight="1" x14ac:dyDescent="0.2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</row>
    <row r="566" spans="1:25" ht="15.75" customHeight="1" x14ac:dyDescent="0.2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</row>
    <row r="567" spans="1:25" ht="15.75" customHeight="1" x14ac:dyDescent="0.2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</row>
    <row r="568" spans="1:25" ht="15.75" customHeight="1" x14ac:dyDescent="0.2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</row>
    <row r="569" spans="1:25" ht="15.75" customHeight="1" x14ac:dyDescent="0.2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</row>
    <row r="570" spans="1:25" ht="15.75" customHeight="1" x14ac:dyDescent="0.2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</row>
    <row r="571" spans="1:25" ht="15.75" customHeight="1" x14ac:dyDescent="0.2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</row>
    <row r="572" spans="1:25" ht="15.75" customHeight="1" x14ac:dyDescent="0.2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</row>
    <row r="573" spans="1:25" ht="15.75" customHeight="1" x14ac:dyDescent="0.2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</row>
    <row r="574" spans="1:25" ht="15.75" customHeight="1" x14ac:dyDescent="0.2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</row>
    <row r="575" spans="1:25" ht="15.75" customHeight="1" x14ac:dyDescent="0.2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</row>
    <row r="576" spans="1:25" ht="15.75" customHeight="1" x14ac:dyDescent="0.2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</row>
    <row r="577" spans="1:25" ht="15.75" customHeight="1" x14ac:dyDescent="0.2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</row>
    <row r="578" spans="1:25" ht="15.75" customHeight="1" x14ac:dyDescent="0.2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</row>
    <row r="579" spans="1:25" ht="15.75" customHeight="1" x14ac:dyDescent="0.2">
      <c r="A579" s="24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</row>
    <row r="580" spans="1:25" ht="15.75" customHeight="1" x14ac:dyDescent="0.2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</row>
    <row r="581" spans="1:25" ht="15.75" customHeight="1" x14ac:dyDescent="0.2">
      <c r="A581" s="24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</row>
    <row r="582" spans="1:25" ht="15.75" customHeight="1" x14ac:dyDescent="0.2">
      <c r="A582" s="24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</row>
    <row r="583" spans="1:25" ht="15.75" customHeight="1" x14ac:dyDescent="0.2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</row>
    <row r="584" spans="1:25" ht="15.75" customHeight="1" x14ac:dyDescent="0.2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</row>
    <row r="585" spans="1:25" ht="15.75" customHeight="1" x14ac:dyDescent="0.2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</row>
    <row r="586" spans="1:25" ht="15.75" customHeight="1" x14ac:dyDescent="0.2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</row>
    <row r="587" spans="1:25" ht="15.75" customHeight="1" x14ac:dyDescent="0.2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</row>
    <row r="588" spans="1:25" ht="15.75" customHeight="1" x14ac:dyDescent="0.2">
      <c r="A588" s="24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</row>
    <row r="589" spans="1:25" ht="15.75" customHeight="1" x14ac:dyDescent="0.2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</row>
    <row r="590" spans="1:25" ht="15.75" customHeight="1" x14ac:dyDescent="0.2">
      <c r="A590" s="24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</row>
    <row r="591" spans="1:25" ht="15.75" customHeight="1" x14ac:dyDescent="0.2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</row>
    <row r="592" spans="1:25" ht="15.75" customHeight="1" x14ac:dyDescent="0.2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</row>
    <row r="593" spans="1:25" ht="15.75" customHeight="1" x14ac:dyDescent="0.2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</row>
    <row r="594" spans="1:25" ht="15.75" customHeight="1" x14ac:dyDescent="0.2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</row>
    <row r="595" spans="1:25" ht="15.75" customHeight="1" x14ac:dyDescent="0.2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</row>
    <row r="596" spans="1:25" ht="15.75" customHeight="1" x14ac:dyDescent="0.2">
      <c r="A596" s="24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</row>
    <row r="597" spans="1:25" ht="15.75" customHeight="1" x14ac:dyDescent="0.2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</row>
    <row r="598" spans="1:25" ht="15.75" customHeight="1" x14ac:dyDescent="0.2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</row>
    <row r="599" spans="1:25" ht="15.75" customHeight="1" x14ac:dyDescent="0.2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</row>
    <row r="600" spans="1:25" ht="15.75" customHeight="1" x14ac:dyDescent="0.2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</row>
    <row r="601" spans="1:25" ht="15.75" customHeight="1" x14ac:dyDescent="0.2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</row>
    <row r="602" spans="1:25" ht="15.75" customHeight="1" x14ac:dyDescent="0.2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</row>
    <row r="603" spans="1:25" ht="15.75" customHeight="1" x14ac:dyDescent="0.2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</row>
    <row r="604" spans="1:25" ht="15.75" customHeight="1" x14ac:dyDescent="0.2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</row>
    <row r="605" spans="1:25" ht="15.75" customHeight="1" x14ac:dyDescent="0.2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</row>
    <row r="606" spans="1:25" ht="15.75" customHeight="1" x14ac:dyDescent="0.2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</row>
    <row r="607" spans="1:25" ht="15.75" customHeight="1" x14ac:dyDescent="0.2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</row>
    <row r="608" spans="1:25" ht="15.75" customHeight="1" x14ac:dyDescent="0.2">
      <c r="A608" s="24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</row>
    <row r="609" spans="1:25" ht="15.75" customHeight="1" x14ac:dyDescent="0.2">
      <c r="A609" s="24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</row>
    <row r="610" spans="1:25" ht="15.75" customHeight="1" x14ac:dyDescent="0.2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</row>
    <row r="611" spans="1:25" ht="15.75" customHeight="1" x14ac:dyDescent="0.2">
      <c r="A611" s="24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</row>
    <row r="612" spans="1:25" ht="15.75" customHeight="1" x14ac:dyDescent="0.2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</row>
    <row r="613" spans="1:25" ht="15.75" customHeight="1" x14ac:dyDescent="0.2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</row>
    <row r="614" spans="1:25" ht="15.75" customHeight="1" x14ac:dyDescent="0.2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</row>
    <row r="615" spans="1:25" ht="15.75" customHeight="1" x14ac:dyDescent="0.2">
      <c r="A615" s="24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</row>
    <row r="616" spans="1:25" ht="15.75" customHeight="1" x14ac:dyDescent="0.2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</row>
    <row r="617" spans="1:25" ht="15.75" customHeight="1" x14ac:dyDescent="0.2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</row>
    <row r="618" spans="1:25" ht="15.75" customHeight="1" x14ac:dyDescent="0.2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</row>
    <row r="619" spans="1:25" ht="15.75" customHeight="1" x14ac:dyDescent="0.2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</row>
    <row r="620" spans="1:25" ht="15.75" customHeight="1" x14ac:dyDescent="0.2">
      <c r="A620" s="24"/>
      <c r="B620" s="24"/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</row>
    <row r="621" spans="1:25" ht="15.75" customHeight="1" x14ac:dyDescent="0.2">
      <c r="A621" s="24"/>
      <c r="B621" s="24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</row>
    <row r="622" spans="1:25" ht="15.75" customHeight="1" x14ac:dyDescent="0.2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</row>
    <row r="623" spans="1:25" ht="15.75" customHeight="1" x14ac:dyDescent="0.2">
      <c r="A623" s="24"/>
      <c r="B623" s="24"/>
      <c r="C623" s="24"/>
      <c r="D623" s="24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</row>
    <row r="624" spans="1:25" ht="15.75" customHeight="1" x14ac:dyDescent="0.2">
      <c r="A624" s="24"/>
      <c r="B624" s="24"/>
      <c r="C624" s="24"/>
      <c r="D624" s="24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</row>
    <row r="625" spans="1:25" ht="15.75" customHeight="1" x14ac:dyDescent="0.2">
      <c r="A625" s="24"/>
      <c r="B625" s="24"/>
      <c r="C625" s="24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</row>
    <row r="626" spans="1:25" ht="15.75" customHeight="1" x14ac:dyDescent="0.2">
      <c r="A626" s="24"/>
      <c r="B626" s="24"/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</row>
    <row r="627" spans="1:25" ht="15.75" customHeight="1" x14ac:dyDescent="0.2">
      <c r="A627" s="24"/>
      <c r="B627" s="24"/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</row>
    <row r="628" spans="1:25" ht="15.75" customHeight="1" x14ac:dyDescent="0.2">
      <c r="A628" s="24"/>
      <c r="B628" s="24"/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</row>
    <row r="629" spans="1:25" ht="15.75" customHeight="1" x14ac:dyDescent="0.2">
      <c r="A629" s="24"/>
      <c r="B629" s="24"/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</row>
    <row r="630" spans="1:25" ht="15.75" customHeight="1" x14ac:dyDescent="0.2">
      <c r="A630" s="24"/>
      <c r="B630" s="24"/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</row>
    <row r="631" spans="1:25" ht="15.75" customHeight="1" x14ac:dyDescent="0.2">
      <c r="A631" s="24"/>
      <c r="B631" s="24"/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</row>
    <row r="632" spans="1:25" ht="15.75" customHeight="1" x14ac:dyDescent="0.2">
      <c r="A632" s="24"/>
      <c r="B632" s="24"/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</row>
    <row r="633" spans="1:25" ht="15.75" customHeight="1" x14ac:dyDescent="0.2">
      <c r="A633" s="24"/>
      <c r="B633" s="24"/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</row>
    <row r="634" spans="1:25" ht="15.75" customHeight="1" x14ac:dyDescent="0.2">
      <c r="A634" s="24"/>
      <c r="B634" s="24"/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</row>
    <row r="635" spans="1:25" ht="15.75" customHeight="1" x14ac:dyDescent="0.2">
      <c r="A635" s="24"/>
      <c r="B635" s="24"/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</row>
    <row r="636" spans="1:25" ht="15.75" customHeight="1" x14ac:dyDescent="0.2">
      <c r="A636" s="24"/>
      <c r="B636" s="24"/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</row>
    <row r="637" spans="1:25" ht="15.75" customHeight="1" x14ac:dyDescent="0.2">
      <c r="A637" s="24"/>
      <c r="B637" s="24"/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</row>
    <row r="638" spans="1:25" ht="15.75" customHeight="1" x14ac:dyDescent="0.2">
      <c r="A638" s="24"/>
      <c r="B638" s="24"/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</row>
    <row r="639" spans="1:25" ht="15.75" customHeight="1" x14ac:dyDescent="0.2">
      <c r="A639" s="24"/>
      <c r="B639" s="24"/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</row>
    <row r="640" spans="1:25" ht="15.75" customHeight="1" x14ac:dyDescent="0.2">
      <c r="A640" s="24"/>
      <c r="B640" s="24"/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</row>
    <row r="641" spans="1:25" ht="15.75" customHeight="1" x14ac:dyDescent="0.2">
      <c r="A641" s="24"/>
      <c r="B641" s="24"/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</row>
    <row r="642" spans="1:25" ht="15.75" customHeight="1" x14ac:dyDescent="0.2">
      <c r="A642" s="24"/>
      <c r="B642" s="24"/>
      <c r="C642" s="24"/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</row>
    <row r="643" spans="1:25" ht="15.75" customHeight="1" x14ac:dyDescent="0.2">
      <c r="A643" s="24"/>
      <c r="B643" s="24"/>
      <c r="C643" s="24"/>
      <c r="D643" s="24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</row>
    <row r="644" spans="1:25" ht="15.75" customHeight="1" x14ac:dyDescent="0.2">
      <c r="A644" s="24"/>
      <c r="B644" s="24"/>
      <c r="C644" s="24"/>
      <c r="D644" s="24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</row>
    <row r="645" spans="1:25" ht="15.75" customHeight="1" x14ac:dyDescent="0.2">
      <c r="A645" s="24"/>
      <c r="B645" s="24"/>
      <c r="C645" s="24"/>
      <c r="D645" s="24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</row>
    <row r="646" spans="1:25" ht="15.75" customHeight="1" x14ac:dyDescent="0.2">
      <c r="A646" s="24"/>
      <c r="B646" s="24"/>
      <c r="C646" s="24"/>
      <c r="D646" s="24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</row>
    <row r="647" spans="1:25" ht="15.75" customHeight="1" x14ac:dyDescent="0.2">
      <c r="A647" s="24"/>
      <c r="B647" s="24"/>
      <c r="C647" s="24"/>
      <c r="D647" s="24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</row>
    <row r="648" spans="1:25" ht="15.75" customHeight="1" x14ac:dyDescent="0.2">
      <c r="A648" s="24"/>
      <c r="B648" s="24"/>
      <c r="C648" s="24"/>
      <c r="D648" s="24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</row>
    <row r="649" spans="1:25" ht="15.75" customHeight="1" x14ac:dyDescent="0.2">
      <c r="A649" s="24"/>
      <c r="B649" s="24"/>
      <c r="C649" s="24"/>
      <c r="D649" s="24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</row>
    <row r="650" spans="1:25" ht="15.75" customHeight="1" x14ac:dyDescent="0.2">
      <c r="A650" s="24"/>
      <c r="B650" s="24"/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</row>
    <row r="651" spans="1:25" ht="15.75" customHeight="1" x14ac:dyDescent="0.2">
      <c r="A651" s="24"/>
      <c r="B651" s="24"/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</row>
    <row r="652" spans="1:25" ht="15.75" customHeight="1" x14ac:dyDescent="0.2">
      <c r="A652" s="24"/>
      <c r="B652" s="24"/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</row>
    <row r="653" spans="1:25" ht="15.75" customHeight="1" x14ac:dyDescent="0.2">
      <c r="A653" s="24"/>
      <c r="B653" s="24"/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</row>
    <row r="654" spans="1:25" ht="15.75" customHeight="1" x14ac:dyDescent="0.2">
      <c r="A654" s="24"/>
      <c r="B654" s="24"/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</row>
    <row r="655" spans="1:25" ht="15.75" customHeight="1" x14ac:dyDescent="0.2">
      <c r="A655" s="24"/>
      <c r="B655" s="24"/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</row>
    <row r="656" spans="1:25" ht="15.75" customHeight="1" x14ac:dyDescent="0.2">
      <c r="A656" s="24"/>
      <c r="B656" s="24"/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</row>
    <row r="657" spans="1:25" ht="15.75" customHeight="1" x14ac:dyDescent="0.2">
      <c r="A657" s="24"/>
      <c r="B657" s="24"/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</row>
    <row r="658" spans="1:25" ht="15.75" customHeight="1" x14ac:dyDescent="0.2">
      <c r="A658" s="24"/>
      <c r="B658" s="24"/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</row>
    <row r="659" spans="1:25" ht="15.75" customHeight="1" x14ac:dyDescent="0.2">
      <c r="A659" s="24"/>
      <c r="B659" s="24"/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</row>
    <row r="660" spans="1:25" ht="15.75" customHeight="1" x14ac:dyDescent="0.2">
      <c r="A660" s="24"/>
      <c r="B660" s="24"/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</row>
    <row r="661" spans="1:25" ht="15.75" customHeight="1" x14ac:dyDescent="0.2">
      <c r="A661" s="24"/>
      <c r="B661" s="24"/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</row>
    <row r="662" spans="1:25" ht="15.75" customHeight="1" x14ac:dyDescent="0.2">
      <c r="A662" s="24"/>
      <c r="B662" s="24"/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</row>
    <row r="663" spans="1:25" ht="15.75" customHeight="1" x14ac:dyDescent="0.2">
      <c r="A663" s="24"/>
      <c r="B663" s="24"/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</row>
    <row r="664" spans="1:25" ht="15.75" customHeight="1" x14ac:dyDescent="0.2">
      <c r="A664" s="24"/>
      <c r="B664" s="24"/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</row>
    <row r="665" spans="1:25" ht="15.75" customHeight="1" x14ac:dyDescent="0.2">
      <c r="A665" s="24"/>
      <c r="B665" s="24"/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</row>
    <row r="666" spans="1:25" ht="15.75" customHeight="1" x14ac:dyDescent="0.2">
      <c r="A666" s="24"/>
      <c r="B666" s="24"/>
      <c r="C666" s="24"/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</row>
    <row r="667" spans="1:25" ht="15.75" customHeight="1" x14ac:dyDescent="0.2">
      <c r="A667" s="24"/>
      <c r="B667" s="24"/>
      <c r="C667" s="24"/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</row>
    <row r="668" spans="1:25" ht="15.75" customHeight="1" x14ac:dyDescent="0.2">
      <c r="A668" s="24"/>
      <c r="B668" s="24"/>
      <c r="C668" s="24"/>
      <c r="D668" s="24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</row>
    <row r="669" spans="1:25" ht="15.75" customHeight="1" x14ac:dyDescent="0.2">
      <c r="A669" s="24"/>
      <c r="B669" s="24"/>
      <c r="C669" s="24"/>
      <c r="D669" s="24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</row>
    <row r="670" spans="1:25" ht="15.75" customHeight="1" x14ac:dyDescent="0.2">
      <c r="A670" s="24"/>
      <c r="B670" s="24"/>
      <c r="C670" s="24"/>
      <c r="D670" s="24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</row>
    <row r="671" spans="1:25" ht="15.75" customHeight="1" x14ac:dyDescent="0.2">
      <c r="A671" s="24"/>
      <c r="B671" s="24"/>
      <c r="C671" s="24"/>
      <c r="D671" s="24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</row>
    <row r="672" spans="1:25" ht="15.75" customHeight="1" x14ac:dyDescent="0.2">
      <c r="A672" s="24"/>
      <c r="B672" s="24"/>
      <c r="C672" s="24"/>
      <c r="D672" s="24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</row>
    <row r="673" spans="1:25" ht="15.75" customHeight="1" x14ac:dyDescent="0.2">
      <c r="A673" s="24"/>
      <c r="B673" s="24"/>
      <c r="C673" s="24"/>
      <c r="D673" s="24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</row>
    <row r="674" spans="1:25" ht="15.75" customHeight="1" x14ac:dyDescent="0.2">
      <c r="A674" s="24"/>
      <c r="B674" s="24"/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</row>
    <row r="675" spans="1:25" ht="15.75" customHeight="1" x14ac:dyDescent="0.2">
      <c r="A675" s="24"/>
      <c r="B675" s="24"/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</row>
    <row r="676" spans="1:25" ht="15.75" customHeight="1" x14ac:dyDescent="0.2">
      <c r="A676" s="24"/>
      <c r="B676" s="24"/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</row>
    <row r="677" spans="1:25" ht="15.75" customHeight="1" x14ac:dyDescent="0.2">
      <c r="A677" s="24"/>
      <c r="B677" s="24"/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</row>
    <row r="678" spans="1:25" ht="15.75" customHeight="1" x14ac:dyDescent="0.2">
      <c r="A678" s="24"/>
      <c r="B678" s="24"/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</row>
    <row r="679" spans="1:25" ht="15.75" customHeight="1" x14ac:dyDescent="0.2">
      <c r="A679" s="24"/>
      <c r="B679" s="24"/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</row>
    <row r="680" spans="1:25" ht="15.75" customHeight="1" x14ac:dyDescent="0.2">
      <c r="A680" s="24"/>
      <c r="B680" s="24"/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</row>
    <row r="681" spans="1:25" ht="15.75" customHeight="1" x14ac:dyDescent="0.2">
      <c r="A681" s="24"/>
      <c r="B681" s="24"/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</row>
    <row r="682" spans="1:25" ht="15.75" customHeight="1" x14ac:dyDescent="0.2">
      <c r="A682" s="24"/>
      <c r="B682" s="24"/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</row>
    <row r="683" spans="1:25" ht="15.75" customHeight="1" x14ac:dyDescent="0.2">
      <c r="A683" s="24"/>
      <c r="B683" s="24"/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</row>
    <row r="684" spans="1:25" ht="15.75" customHeight="1" x14ac:dyDescent="0.2">
      <c r="A684" s="24"/>
      <c r="B684" s="24"/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</row>
    <row r="685" spans="1:25" ht="15.75" customHeight="1" x14ac:dyDescent="0.2">
      <c r="A685" s="24"/>
      <c r="B685" s="24"/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</row>
    <row r="686" spans="1:25" ht="15.75" customHeight="1" x14ac:dyDescent="0.2">
      <c r="A686" s="24"/>
      <c r="B686" s="24"/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</row>
    <row r="687" spans="1:25" ht="15.75" customHeight="1" x14ac:dyDescent="0.2">
      <c r="A687" s="24"/>
      <c r="B687" s="24"/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</row>
    <row r="688" spans="1:25" ht="15.75" customHeight="1" x14ac:dyDescent="0.2">
      <c r="A688" s="24"/>
      <c r="B688" s="24"/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</row>
    <row r="689" spans="1:25" ht="15.75" customHeight="1" x14ac:dyDescent="0.2">
      <c r="A689" s="24"/>
      <c r="B689" s="24"/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</row>
    <row r="690" spans="1:25" ht="15.75" customHeight="1" x14ac:dyDescent="0.2">
      <c r="A690" s="24"/>
      <c r="B690" s="24"/>
      <c r="C690" s="24"/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</row>
    <row r="691" spans="1:25" ht="15.75" customHeight="1" x14ac:dyDescent="0.2">
      <c r="A691" s="24"/>
      <c r="B691" s="24"/>
      <c r="C691" s="24"/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</row>
    <row r="692" spans="1:25" ht="15.75" customHeight="1" x14ac:dyDescent="0.2">
      <c r="A692" s="24"/>
      <c r="B692" s="24"/>
      <c r="C692" s="24"/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</row>
    <row r="693" spans="1:25" ht="15.75" customHeight="1" x14ac:dyDescent="0.2">
      <c r="A693" s="24"/>
      <c r="B693" s="24"/>
      <c r="C693" s="24"/>
      <c r="D693" s="24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</row>
    <row r="694" spans="1:25" ht="15.75" customHeight="1" x14ac:dyDescent="0.2">
      <c r="A694" s="24"/>
      <c r="B694" s="24"/>
      <c r="C694" s="24"/>
      <c r="D694" s="24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</row>
    <row r="695" spans="1:25" ht="15.75" customHeight="1" x14ac:dyDescent="0.2">
      <c r="A695" s="24"/>
      <c r="B695" s="24"/>
      <c r="C695" s="24"/>
      <c r="D695" s="24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</row>
    <row r="696" spans="1:25" ht="15.75" customHeight="1" x14ac:dyDescent="0.2">
      <c r="A696" s="24"/>
      <c r="B696" s="24"/>
      <c r="C696" s="24"/>
      <c r="D696" s="24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</row>
    <row r="697" spans="1:25" ht="15.75" customHeight="1" x14ac:dyDescent="0.2">
      <c r="A697" s="24"/>
      <c r="B697" s="24"/>
      <c r="C697" s="24"/>
      <c r="D697" s="24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</row>
    <row r="698" spans="1:25" ht="15.75" customHeight="1" x14ac:dyDescent="0.2">
      <c r="A698" s="24"/>
      <c r="B698" s="24"/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</row>
    <row r="699" spans="1:25" ht="15.75" customHeight="1" x14ac:dyDescent="0.2">
      <c r="A699" s="24"/>
      <c r="B699" s="24"/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</row>
    <row r="700" spans="1:25" ht="15.75" customHeight="1" x14ac:dyDescent="0.2">
      <c r="A700" s="24"/>
      <c r="B700" s="24"/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</row>
    <row r="701" spans="1:25" ht="15.75" customHeight="1" x14ac:dyDescent="0.2">
      <c r="A701" s="24"/>
      <c r="B701" s="24"/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</row>
    <row r="702" spans="1:25" ht="15.75" customHeight="1" x14ac:dyDescent="0.2">
      <c r="A702" s="24"/>
      <c r="B702" s="24"/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</row>
    <row r="703" spans="1:25" ht="15.75" customHeight="1" x14ac:dyDescent="0.2">
      <c r="A703" s="24"/>
      <c r="B703" s="24"/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</row>
    <row r="704" spans="1:25" ht="15.75" customHeight="1" x14ac:dyDescent="0.2">
      <c r="A704" s="24"/>
      <c r="B704" s="24"/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</row>
    <row r="705" spans="1:25" ht="15.75" customHeight="1" x14ac:dyDescent="0.2">
      <c r="A705" s="24"/>
      <c r="B705" s="24"/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</row>
    <row r="706" spans="1:25" ht="15.75" customHeight="1" x14ac:dyDescent="0.2">
      <c r="A706" s="24"/>
      <c r="B706" s="24"/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</row>
    <row r="707" spans="1:25" ht="15.75" customHeight="1" x14ac:dyDescent="0.2">
      <c r="A707" s="24"/>
      <c r="B707" s="24"/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</row>
    <row r="708" spans="1:25" ht="15.75" customHeight="1" x14ac:dyDescent="0.2">
      <c r="A708" s="24"/>
      <c r="B708" s="24"/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</row>
    <row r="709" spans="1:25" ht="15.75" customHeight="1" x14ac:dyDescent="0.2">
      <c r="A709" s="24"/>
      <c r="B709" s="24"/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</row>
    <row r="710" spans="1:25" ht="15.75" customHeight="1" x14ac:dyDescent="0.2">
      <c r="A710" s="24"/>
      <c r="B710" s="24"/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</row>
    <row r="711" spans="1:25" ht="15.75" customHeight="1" x14ac:dyDescent="0.2">
      <c r="A711" s="24"/>
      <c r="B711" s="24"/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</row>
    <row r="712" spans="1:25" ht="15.75" customHeight="1" x14ac:dyDescent="0.2">
      <c r="A712" s="24"/>
      <c r="B712" s="24"/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</row>
    <row r="713" spans="1:25" ht="15.75" customHeight="1" x14ac:dyDescent="0.2">
      <c r="A713" s="24"/>
      <c r="B713" s="24"/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</row>
    <row r="714" spans="1:25" ht="15.75" customHeight="1" x14ac:dyDescent="0.2">
      <c r="A714" s="24"/>
      <c r="B714" s="24"/>
      <c r="C714" s="24"/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</row>
    <row r="715" spans="1:25" ht="15.75" customHeight="1" x14ac:dyDescent="0.2">
      <c r="A715" s="24"/>
      <c r="B715" s="24"/>
      <c r="C715" s="24"/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</row>
    <row r="716" spans="1:25" ht="15.75" customHeight="1" x14ac:dyDescent="0.2">
      <c r="A716" s="24"/>
      <c r="B716" s="24"/>
      <c r="C716" s="24"/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</row>
    <row r="717" spans="1:25" ht="15.75" customHeight="1" x14ac:dyDescent="0.2">
      <c r="A717" s="24"/>
      <c r="B717" s="24"/>
      <c r="C717" s="24"/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</row>
    <row r="718" spans="1:25" ht="15.75" customHeight="1" x14ac:dyDescent="0.2">
      <c r="A718" s="24"/>
      <c r="B718" s="24"/>
      <c r="C718" s="24"/>
      <c r="D718" s="24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</row>
    <row r="719" spans="1:25" ht="15.75" customHeight="1" x14ac:dyDescent="0.2">
      <c r="A719" s="24"/>
      <c r="B719" s="24"/>
      <c r="C719" s="24"/>
      <c r="D719" s="24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</row>
    <row r="720" spans="1:25" ht="15.75" customHeight="1" x14ac:dyDescent="0.2">
      <c r="A720" s="24"/>
      <c r="B720" s="24"/>
      <c r="C720" s="24"/>
      <c r="D720" s="24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</row>
    <row r="721" spans="1:25" ht="15.75" customHeight="1" x14ac:dyDescent="0.2">
      <c r="A721" s="24"/>
      <c r="B721" s="24"/>
      <c r="C721" s="24"/>
      <c r="D721" s="24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</row>
    <row r="722" spans="1:25" ht="15.75" customHeight="1" x14ac:dyDescent="0.2">
      <c r="A722" s="24"/>
      <c r="B722" s="24"/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</row>
    <row r="723" spans="1:25" ht="15.75" customHeight="1" x14ac:dyDescent="0.2">
      <c r="A723" s="24"/>
      <c r="B723" s="24"/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</row>
    <row r="724" spans="1:25" ht="15.75" customHeight="1" x14ac:dyDescent="0.2">
      <c r="A724" s="24"/>
      <c r="B724" s="24"/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</row>
    <row r="725" spans="1:25" ht="15.75" customHeight="1" x14ac:dyDescent="0.2">
      <c r="A725" s="24"/>
      <c r="B725" s="24"/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</row>
    <row r="726" spans="1:25" ht="15.75" customHeight="1" x14ac:dyDescent="0.2">
      <c r="A726" s="24"/>
      <c r="B726" s="24"/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</row>
    <row r="727" spans="1:25" ht="15.75" customHeight="1" x14ac:dyDescent="0.2">
      <c r="A727" s="24"/>
      <c r="B727" s="24"/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</row>
    <row r="728" spans="1:25" ht="15.75" customHeight="1" x14ac:dyDescent="0.2">
      <c r="A728" s="24"/>
      <c r="B728" s="24"/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</row>
    <row r="729" spans="1:25" ht="15.75" customHeight="1" x14ac:dyDescent="0.2">
      <c r="A729" s="24"/>
      <c r="B729" s="24"/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  <c r="W729" s="24"/>
      <c r="X729" s="24"/>
      <c r="Y729" s="24"/>
    </row>
    <row r="730" spans="1:25" ht="15.75" customHeight="1" x14ac:dyDescent="0.2">
      <c r="A730" s="24"/>
      <c r="B730" s="24"/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24"/>
      <c r="V730" s="24"/>
      <c r="W730" s="24"/>
      <c r="X730" s="24"/>
      <c r="Y730" s="24"/>
    </row>
    <row r="731" spans="1:25" ht="15.75" customHeight="1" x14ac:dyDescent="0.2">
      <c r="A731" s="24"/>
      <c r="B731" s="24"/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  <c r="W731" s="24"/>
      <c r="X731" s="24"/>
      <c r="Y731" s="24"/>
    </row>
    <row r="732" spans="1:25" ht="15.75" customHeight="1" x14ac:dyDescent="0.2">
      <c r="A732" s="24"/>
      <c r="B732" s="24"/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  <c r="U732" s="24"/>
      <c r="V732" s="24"/>
      <c r="W732" s="24"/>
      <c r="X732" s="24"/>
      <c r="Y732" s="24"/>
    </row>
    <row r="733" spans="1:25" ht="15.75" customHeight="1" x14ac:dyDescent="0.2">
      <c r="A733" s="24"/>
      <c r="B733" s="24"/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  <c r="W733" s="24"/>
      <c r="X733" s="24"/>
      <c r="Y733" s="24"/>
    </row>
    <row r="734" spans="1:25" ht="15.75" customHeight="1" x14ac:dyDescent="0.2">
      <c r="A734" s="24"/>
      <c r="B734" s="24"/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</row>
    <row r="735" spans="1:25" ht="15.75" customHeight="1" x14ac:dyDescent="0.2">
      <c r="A735" s="24"/>
      <c r="B735" s="24"/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</row>
    <row r="736" spans="1:25" ht="15.75" customHeight="1" x14ac:dyDescent="0.2">
      <c r="A736" s="24"/>
      <c r="B736" s="24"/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  <c r="W736" s="24"/>
      <c r="X736" s="24"/>
      <c r="Y736" s="24"/>
    </row>
    <row r="737" spans="1:25" ht="15.75" customHeight="1" x14ac:dyDescent="0.2">
      <c r="A737" s="24"/>
      <c r="B737" s="24"/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  <c r="U737" s="24"/>
      <c r="V737" s="24"/>
      <c r="W737" s="24"/>
      <c r="X737" s="24"/>
      <c r="Y737" s="24"/>
    </row>
    <row r="738" spans="1:25" ht="15.75" customHeight="1" x14ac:dyDescent="0.2">
      <c r="A738" s="24"/>
      <c r="B738" s="24"/>
      <c r="C738" s="24"/>
      <c r="D738" s="24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  <c r="U738" s="24"/>
      <c r="V738" s="24"/>
      <c r="W738" s="24"/>
      <c r="X738" s="24"/>
      <c r="Y738" s="24"/>
    </row>
    <row r="739" spans="1:25" ht="15.75" customHeight="1" x14ac:dyDescent="0.2">
      <c r="A739" s="24"/>
      <c r="B739" s="24"/>
      <c r="C739" s="24"/>
      <c r="D739" s="24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  <c r="U739" s="24"/>
      <c r="V739" s="24"/>
      <c r="W739" s="24"/>
      <c r="X739" s="24"/>
      <c r="Y739" s="24"/>
    </row>
    <row r="740" spans="1:25" ht="15.75" customHeight="1" x14ac:dyDescent="0.2">
      <c r="A740" s="24"/>
      <c r="B740" s="24"/>
      <c r="C740" s="24"/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  <c r="U740" s="24"/>
      <c r="V740" s="24"/>
      <c r="W740" s="24"/>
      <c r="X740" s="24"/>
      <c r="Y740" s="24"/>
    </row>
    <row r="741" spans="1:25" ht="15.75" customHeight="1" x14ac:dyDescent="0.2">
      <c r="A741" s="24"/>
      <c r="B741" s="24"/>
      <c r="C741" s="24"/>
      <c r="D741" s="24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  <c r="U741" s="24"/>
      <c r="V741" s="24"/>
      <c r="W741" s="24"/>
      <c r="X741" s="24"/>
      <c r="Y741" s="24"/>
    </row>
    <row r="742" spans="1:25" ht="15.75" customHeight="1" x14ac:dyDescent="0.2">
      <c r="A742" s="24"/>
      <c r="B742" s="24"/>
      <c r="C742" s="24"/>
      <c r="D742" s="24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  <c r="U742" s="24"/>
      <c r="V742" s="24"/>
      <c r="W742" s="24"/>
      <c r="X742" s="24"/>
      <c r="Y742" s="24"/>
    </row>
    <row r="743" spans="1:25" ht="15.75" customHeight="1" x14ac:dyDescent="0.2">
      <c r="A743" s="24"/>
      <c r="B743" s="24"/>
      <c r="C743" s="24"/>
      <c r="D743" s="24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  <c r="U743" s="24"/>
      <c r="V743" s="24"/>
      <c r="W743" s="24"/>
      <c r="X743" s="24"/>
      <c r="Y743" s="24"/>
    </row>
    <row r="744" spans="1:25" ht="15.75" customHeight="1" x14ac:dyDescent="0.2">
      <c r="A744" s="24"/>
      <c r="B744" s="24"/>
      <c r="C744" s="24"/>
      <c r="D744" s="24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  <c r="U744" s="24"/>
      <c r="V744" s="24"/>
      <c r="W744" s="24"/>
      <c r="X744" s="24"/>
      <c r="Y744" s="24"/>
    </row>
    <row r="745" spans="1:25" ht="15.75" customHeight="1" x14ac:dyDescent="0.2">
      <c r="A745" s="24"/>
      <c r="B745" s="24"/>
      <c r="C745" s="24"/>
      <c r="D745" s="24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  <c r="U745" s="24"/>
      <c r="V745" s="24"/>
      <c r="W745" s="24"/>
      <c r="X745" s="24"/>
      <c r="Y745" s="24"/>
    </row>
    <row r="746" spans="1:25" ht="15.75" customHeight="1" x14ac:dyDescent="0.2">
      <c r="A746" s="24"/>
      <c r="B746" s="24"/>
      <c r="C746" s="24"/>
      <c r="D746" s="24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  <c r="U746" s="24"/>
      <c r="V746" s="24"/>
      <c r="W746" s="24"/>
      <c r="X746" s="24"/>
      <c r="Y746" s="24"/>
    </row>
    <row r="747" spans="1:25" ht="15.75" customHeight="1" x14ac:dyDescent="0.2">
      <c r="A747" s="24"/>
      <c r="B747" s="24"/>
      <c r="C747" s="24"/>
      <c r="D747" s="24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  <c r="U747" s="24"/>
      <c r="V747" s="24"/>
      <c r="W747" s="24"/>
      <c r="X747" s="24"/>
      <c r="Y747" s="24"/>
    </row>
    <row r="748" spans="1:25" ht="15.75" customHeight="1" x14ac:dyDescent="0.2">
      <c r="A748" s="24"/>
      <c r="B748" s="24"/>
      <c r="C748" s="24"/>
      <c r="D748" s="24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  <c r="U748" s="24"/>
      <c r="V748" s="24"/>
      <c r="W748" s="24"/>
      <c r="X748" s="24"/>
      <c r="Y748" s="24"/>
    </row>
    <row r="749" spans="1:25" ht="15.75" customHeight="1" x14ac:dyDescent="0.2">
      <c r="A749" s="24"/>
      <c r="B749" s="24"/>
      <c r="C749" s="24"/>
      <c r="D749" s="24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  <c r="U749" s="24"/>
      <c r="V749" s="24"/>
      <c r="W749" s="24"/>
      <c r="X749" s="24"/>
      <c r="Y749" s="24"/>
    </row>
    <row r="750" spans="1:25" ht="15.75" customHeight="1" x14ac:dyDescent="0.2">
      <c r="A750" s="24"/>
      <c r="B750" s="24"/>
      <c r="C750" s="24"/>
      <c r="D750" s="24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  <c r="U750" s="24"/>
      <c r="V750" s="24"/>
      <c r="W750" s="24"/>
      <c r="X750" s="24"/>
      <c r="Y750" s="24"/>
    </row>
    <row r="751" spans="1:25" ht="15.75" customHeight="1" x14ac:dyDescent="0.2">
      <c r="A751" s="24"/>
      <c r="B751" s="24"/>
      <c r="C751" s="24"/>
      <c r="D751" s="24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  <c r="U751" s="24"/>
      <c r="V751" s="24"/>
      <c r="W751" s="24"/>
      <c r="X751" s="24"/>
      <c r="Y751" s="24"/>
    </row>
    <row r="752" spans="1:25" ht="15.75" customHeight="1" x14ac:dyDescent="0.2">
      <c r="A752" s="24"/>
      <c r="B752" s="24"/>
      <c r="C752" s="24"/>
      <c r="D752" s="24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  <c r="U752" s="24"/>
      <c r="V752" s="24"/>
      <c r="W752" s="24"/>
      <c r="X752" s="24"/>
      <c r="Y752" s="24"/>
    </row>
    <row r="753" spans="1:25" ht="15.75" customHeight="1" x14ac:dyDescent="0.2">
      <c r="A753" s="24"/>
      <c r="B753" s="24"/>
      <c r="C753" s="24"/>
      <c r="D753" s="24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  <c r="U753" s="24"/>
      <c r="V753" s="24"/>
      <c r="W753" s="24"/>
      <c r="X753" s="24"/>
      <c r="Y753" s="24"/>
    </row>
    <row r="754" spans="1:25" ht="15.75" customHeight="1" x14ac:dyDescent="0.2">
      <c r="A754" s="24"/>
      <c r="B754" s="24"/>
      <c r="C754" s="24"/>
      <c r="D754" s="24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  <c r="U754" s="24"/>
      <c r="V754" s="24"/>
      <c r="W754" s="24"/>
      <c r="X754" s="24"/>
      <c r="Y754" s="24"/>
    </row>
    <row r="755" spans="1:25" ht="15.75" customHeight="1" x14ac:dyDescent="0.2">
      <c r="A755" s="24"/>
      <c r="B755" s="24"/>
      <c r="C755" s="24"/>
      <c r="D755" s="24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  <c r="U755" s="24"/>
      <c r="V755" s="24"/>
      <c r="W755" s="24"/>
      <c r="X755" s="24"/>
      <c r="Y755" s="24"/>
    </row>
    <row r="756" spans="1:25" ht="15.75" customHeight="1" x14ac:dyDescent="0.2">
      <c r="A756" s="24"/>
      <c r="B756" s="24"/>
      <c r="C756" s="24"/>
      <c r="D756" s="24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  <c r="U756" s="24"/>
      <c r="V756" s="24"/>
      <c r="W756" s="24"/>
      <c r="X756" s="24"/>
      <c r="Y756" s="24"/>
    </row>
    <row r="757" spans="1:25" ht="15.75" customHeight="1" x14ac:dyDescent="0.2">
      <c r="A757" s="24"/>
      <c r="B757" s="24"/>
      <c r="C757" s="24"/>
      <c r="D757" s="24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  <c r="U757" s="24"/>
      <c r="V757" s="24"/>
      <c r="W757" s="24"/>
      <c r="X757" s="24"/>
      <c r="Y757" s="24"/>
    </row>
    <row r="758" spans="1:25" ht="15.75" customHeight="1" x14ac:dyDescent="0.2">
      <c r="A758" s="24"/>
      <c r="B758" s="24"/>
      <c r="C758" s="24"/>
      <c r="D758" s="24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  <c r="U758" s="24"/>
      <c r="V758" s="24"/>
      <c r="W758" s="24"/>
      <c r="X758" s="24"/>
      <c r="Y758" s="24"/>
    </row>
    <row r="759" spans="1:25" ht="15.75" customHeight="1" x14ac:dyDescent="0.2">
      <c r="A759" s="24"/>
      <c r="B759" s="24"/>
      <c r="C759" s="24"/>
      <c r="D759" s="24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  <c r="U759" s="24"/>
      <c r="V759" s="24"/>
      <c r="W759" s="24"/>
      <c r="X759" s="24"/>
      <c r="Y759" s="24"/>
    </row>
    <row r="760" spans="1:25" ht="15.75" customHeight="1" x14ac:dyDescent="0.2">
      <c r="A760" s="24"/>
      <c r="B760" s="24"/>
      <c r="C760" s="24"/>
      <c r="D760" s="24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  <c r="U760" s="24"/>
      <c r="V760" s="24"/>
      <c r="W760" s="24"/>
      <c r="X760" s="24"/>
      <c r="Y760" s="24"/>
    </row>
    <row r="761" spans="1:25" ht="15.75" customHeight="1" x14ac:dyDescent="0.2">
      <c r="A761" s="24"/>
      <c r="B761" s="24"/>
      <c r="C761" s="24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  <c r="U761" s="24"/>
      <c r="V761" s="24"/>
      <c r="W761" s="24"/>
      <c r="X761" s="24"/>
      <c r="Y761" s="24"/>
    </row>
    <row r="762" spans="1:25" ht="15.75" customHeight="1" x14ac:dyDescent="0.2">
      <c r="A762" s="24"/>
      <c r="B762" s="24"/>
      <c r="C762" s="24"/>
      <c r="D762" s="24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  <c r="U762" s="24"/>
      <c r="V762" s="24"/>
      <c r="W762" s="24"/>
      <c r="X762" s="24"/>
      <c r="Y762" s="24"/>
    </row>
    <row r="763" spans="1:25" ht="15.75" customHeight="1" x14ac:dyDescent="0.2">
      <c r="A763" s="24"/>
      <c r="B763" s="24"/>
      <c r="C763" s="24"/>
      <c r="D763" s="24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  <c r="U763" s="24"/>
      <c r="V763" s="24"/>
      <c r="W763" s="24"/>
      <c r="X763" s="24"/>
      <c r="Y763" s="24"/>
    </row>
    <row r="764" spans="1:25" ht="15.75" customHeight="1" x14ac:dyDescent="0.2">
      <c r="A764" s="24"/>
      <c r="B764" s="24"/>
      <c r="C764" s="24"/>
      <c r="D764" s="24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  <c r="U764" s="24"/>
      <c r="V764" s="24"/>
      <c r="W764" s="24"/>
      <c r="X764" s="24"/>
      <c r="Y764" s="24"/>
    </row>
    <row r="765" spans="1:25" ht="15.75" customHeight="1" x14ac:dyDescent="0.2">
      <c r="A765" s="24"/>
      <c r="B765" s="24"/>
      <c r="C765" s="24"/>
      <c r="D765" s="24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  <c r="U765" s="24"/>
      <c r="V765" s="24"/>
      <c r="W765" s="24"/>
      <c r="X765" s="24"/>
      <c r="Y765" s="24"/>
    </row>
    <row r="766" spans="1:25" ht="15.75" customHeight="1" x14ac:dyDescent="0.2">
      <c r="A766" s="24"/>
      <c r="B766" s="24"/>
      <c r="C766" s="24"/>
      <c r="D766" s="24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  <c r="U766" s="24"/>
      <c r="V766" s="24"/>
      <c r="W766" s="24"/>
      <c r="X766" s="24"/>
      <c r="Y766" s="24"/>
    </row>
    <row r="767" spans="1:25" ht="15.75" customHeight="1" x14ac:dyDescent="0.2">
      <c r="A767" s="24"/>
      <c r="B767" s="24"/>
      <c r="C767" s="24"/>
      <c r="D767" s="24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  <c r="U767" s="24"/>
      <c r="V767" s="24"/>
      <c r="W767" s="24"/>
      <c r="X767" s="24"/>
      <c r="Y767" s="24"/>
    </row>
    <row r="768" spans="1:25" ht="15.75" customHeight="1" x14ac:dyDescent="0.2">
      <c r="A768" s="24"/>
      <c r="B768" s="24"/>
      <c r="C768" s="24"/>
      <c r="D768" s="24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  <c r="U768" s="24"/>
      <c r="V768" s="24"/>
      <c r="W768" s="24"/>
      <c r="X768" s="24"/>
      <c r="Y768" s="24"/>
    </row>
    <row r="769" spans="1:25" ht="15.75" customHeight="1" x14ac:dyDescent="0.2">
      <c r="A769" s="24"/>
      <c r="B769" s="24"/>
      <c r="C769" s="24"/>
      <c r="D769" s="24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  <c r="U769" s="24"/>
      <c r="V769" s="24"/>
      <c r="W769" s="24"/>
      <c r="X769" s="24"/>
      <c r="Y769" s="24"/>
    </row>
    <row r="770" spans="1:25" ht="15.75" customHeight="1" x14ac:dyDescent="0.2">
      <c r="A770" s="24"/>
      <c r="B770" s="24"/>
      <c r="C770" s="24"/>
      <c r="D770" s="24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  <c r="U770" s="24"/>
      <c r="V770" s="24"/>
      <c r="W770" s="24"/>
      <c r="X770" s="24"/>
      <c r="Y770" s="24"/>
    </row>
    <row r="771" spans="1:25" ht="15.75" customHeight="1" x14ac:dyDescent="0.2">
      <c r="A771" s="24"/>
      <c r="B771" s="24"/>
      <c r="C771" s="24"/>
      <c r="D771" s="24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  <c r="U771" s="24"/>
      <c r="V771" s="24"/>
      <c r="W771" s="24"/>
      <c r="X771" s="24"/>
      <c r="Y771" s="24"/>
    </row>
    <row r="772" spans="1:25" ht="15.75" customHeight="1" x14ac:dyDescent="0.2">
      <c r="A772" s="24"/>
      <c r="B772" s="24"/>
      <c r="C772" s="24"/>
      <c r="D772" s="24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  <c r="U772" s="24"/>
      <c r="V772" s="24"/>
      <c r="W772" s="24"/>
      <c r="X772" s="24"/>
      <c r="Y772" s="24"/>
    </row>
    <row r="773" spans="1:25" ht="15.75" customHeight="1" x14ac:dyDescent="0.2">
      <c r="A773" s="24"/>
      <c r="B773" s="24"/>
      <c r="C773" s="24"/>
      <c r="D773" s="24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  <c r="U773" s="24"/>
      <c r="V773" s="24"/>
      <c r="W773" s="24"/>
      <c r="X773" s="24"/>
      <c r="Y773" s="24"/>
    </row>
    <row r="774" spans="1:25" ht="15.75" customHeight="1" x14ac:dyDescent="0.2">
      <c r="A774" s="24"/>
      <c r="B774" s="24"/>
      <c r="C774" s="24"/>
      <c r="D774" s="24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  <c r="U774" s="24"/>
      <c r="V774" s="24"/>
      <c r="W774" s="24"/>
      <c r="X774" s="24"/>
      <c r="Y774" s="24"/>
    </row>
    <row r="775" spans="1:25" ht="15.75" customHeight="1" x14ac:dyDescent="0.2">
      <c r="A775" s="24"/>
      <c r="B775" s="24"/>
      <c r="C775" s="24"/>
      <c r="D775" s="24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  <c r="U775" s="24"/>
      <c r="V775" s="24"/>
      <c r="W775" s="24"/>
      <c r="X775" s="24"/>
      <c r="Y775" s="24"/>
    </row>
    <row r="776" spans="1:25" ht="15.75" customHeight="1" x14ac:dyDescent="0.2">
      <c r="A776" s="24"/>
      <c r="B776" s="24"/>
      <c r="C776" s="24"/>
      <c r="D776" s="24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  <c r="U776" s="24"/>
      <c r="V776" s="24"/>
      <c r="W776" s="24"/>
      <c r="X776" s="24"/>
      <c r="Y776" s="24"/>
    </row>
    <row r="777" spans="1:25" ht="15.75" customHeight="1" x14ac:dyDescent="0.2">
      <c r="A777" s="24"/>
      <c r="B777" s="24"/>
      <c r="C777" s="24"/>
      <c r="D777" s="24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  <c r="U777" s="24"/>
      <c r="V777" s="24"/>
      <c r="W777" s="24"/>
      <c r="X777" s="24"/>
      <c r="Y777" s="24"/>
    </row>
    <row r="778" spans="1:25" ht="15.75" customHeight="1" x14ac:dyDescent="0.2">
      <c r="A778" s="24"/>
      <c r="B778" s="24"/>
      <c r="C778" s="24"/>
      <c r="D778" s="24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  <c r="U778" s="24"/>
      <c r="V778" s="24"/>
      <c r="W778" s="24"/>
      <c r="X778" s="24"/>
      <c r="Y778" s="24"/>
    </row>
    <row r="779" spans="1:25" ht="15.75" customHeight="1" x14ac:dyDescent="0.2">
      <c r="A779" s="24"/>
      <c r="B779" s="24"/>
      <c r="C779" s="24"/>
      <c r="D779" s="24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  <c r="U779" s="24"/>
      <c r="V779" s="24"/>
      <c r="W779" s="24"/>
      <c r="X779" s="24"/>
      <c r="Y779" s="24"/>
    </row>
    <row r="780" spans="1:25" ht="15.75" customHeight="1" x14ac:dyDescent="0.2">
      <c r="A780" s="24"/>
      <c r="B780" s="24"/>
      <c r="C780" s="24"/>
      <c r="D780" s="24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  <c r="U780" s="24"/>
      <c r="V780" s="24"/>
      <c r="W780" s="24"/>
      <c r="X780" s="24"/>
      <c r="Y780" s="24"/>
    </row>
    <row r="781" spans="1:25" ht="15.75" customHeight="1" x14ac:dyDescent="0.2">
      <c r="A781" s="24"/>
      <c r="B781" s="24"/>
      <c r="C781" s="24"/>
      <c r="D781" s="24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  <c r="U781" s="24"/>
      <c r="V781" s="24"/>
      <c r="W781" s="24"/>
      <c r="X781" s="24"/>
      <c r="Y781" s="24"/>
    </row>
    <row r="782" spans="1:25" ht="15.75" customHeight="1" x14ac:dyDescent="0.2">
      <c r="A782" s="24"/>
      <c r="B782" s="24"/>
      <c r="C782" s="24"/>
      <c r="D782" s="24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  <c r="U782" s="24"/>
      <c r="V782" s="24"/>
      <c r="W782" s="24"/>
      <c r="X782" s="24"/>
      <c r="Y782" s="24"/>
    </row>
    <row r="783" spans="1:25" ht="15.75" customHeight="1" x14ac:dyDescent="0.2">
      <c r="A783" s="24"/>
      <c r="B783" s="24"/>
      <c r="C783" s="24"/>
      <c r="D783" s="24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  <c r="U783" s="24"/>
      <c r="V783" s="24"/>
      <c r="W783" s="24"/>
      <c r="X783" s="24"/>
      <c r="Y783" s="24"/>
    </row>
    <row r="784" spans="1:25" ht="15.75" customHeight="1" x14ac:dyDescent="0.2">
      <c r="A784" s="24"/>
      <c r="B784" s="24"/>
      <c r="C784" s="24"/>
      <c r="D784" s="24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  <c r="U784" s="24"/>
      <c r="V784" s="24"/>
      <c r="W784" s="24"/>
      <c r="X784" s="24"/>
      <c r="Y784" s="24"/>
    </row>
    <row r="785" spans="1:25" ht="15.75" customHeight="1" x14ac:dyDescent="0.2">
      <c r="A785" s="24"/>
      <c r="B785" s="24"/>
      <c r="C785" s="24"/>
      <c r="D785" s="24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  <c r="U785" s="24"/>
      <c r="V785" s="24"/>
      <c r="W785" s="24"/>
      <c r="X785" s="24"/>
      <c r="Y785" s="24"/>
    </row>
    <row r="786" spans="1:25" ht="15.75" customHeight="1" x14ac:dyDescent="0.2">
      <c r="A786" s="24"/>
      <c r="B786" s="24"/>
      <c r="C786" s="24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  <c r="U786" s="24"/>
      <c r="V786" s="24"/>
      <c r="W786" s="24"/>
      <c r="X786" s="24"/>
      <c r="Y786" s="24"/>
    </row>
    <row r="787" spans="1:25" ht="15.75" customHeight="1" x14ac:dyDescent="0.2">
      <c r="A787" s="24"/>
      <c r="B787" s="24"/>
      <c r="C787" s="24"/>
      <c r="D787" s="24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  <c r="U787" s="24"/>
      <c r="V787" s="24"/>
      <c r="W787" s="24"/>
      <c r="X787" s="24"/>
      <c r="Y787" s="24"/>
    </row>
    <row r="788" spans="1:25" ht="15.75" customHeight="1" x14ac:dyDescent="0.2">
      <c r="A788" s="24"/>
      <c r="B788" s="24"/>
      <c r="C788" s="24"/>
      <c r="D788" s="24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  <c r="U788" s="24"/>
      <c r="V788" s="24"/>
      <c r="W788" s="24"/>
      <c r="X788" s="24"/>
      <c r="Y788" s="24"/>
    </row>
    <row r="789" spans="1:25" ht="15.75" customHeight="1" x14ac:dyDescent="0.2">
      <c r="A789" s="24"/>
      <c r="B789" s="24"/>
      <c r="C789" s="24"/>
      <c r="D789" s="24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  <c r="U789" s="24"/>
      <c r="V789" s="24"/>
      <c r="W789" s="24"/>
      <c r="X789" s="24"/>
      <c r="Y789" s="24"/>
    </row>
    <row r="790" spans="1:25" ht="15.75" customHeight="1" x14ac:dyDescent="0.2">
      <c r="A790" s="24"/>
      <c r="B790" s="24"/>
      <c r="C790" s="24"/>
      <c r="D790" s="24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24"/>
      <c r="V790" s="24"/>
      <c r="W790" s="24"/>
      <c r="X790" s="24"/>
      <c r="Y790" s="24"/>
    </row>
    <row r="791" spans="1:25" ht="15.75" customHeight="1" x14ac:dyDescent="0.2">
      <c r="A791" s="24"/>
      <c r="B791" s="24"/>
      <c r="C791" s="24"/>
      <c r="D791" s="24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  <c r="U791" s="24"/>
      <c r="V791" s="24"/>
      <c r="W791" s="24"/>
      <c r="X791" s="24"/>
      <c r="Y791" s="24"/>
    </row>
    <row r="792" spans="1:25" ht="15.75" customHeight="1" x14ac:dyDescent="0.2">
      <c r="A792" s="24"/>
      <c r="B792" s="24"/>
      <c r="C792" s="24"/>
      <c r="D792" s="24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  <c r="U792" s="24"/>
      <c r="V792" s="24"/>
      <c r="W792" s="24"/>
      <c r="X792" s="24"/>
      <c r="Y792" s="24"/>
    </row>
    <row r="793" spans="1:25" ht="15.75" customHeight="1" x14ac:dyDescent="0.2">
      <c r="A793" s="24"/>
      <c r="B793" s="24"/>
      <c r="C793" s="24"/>
      <c r="D793" s="24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  <c r="U793" s="24"/>
      <c r="V793" s="24"/>
      <c r="W793" s="24"/>
      <c r="X793" s="24"/>
      <c r="Y793" s="24"/>
    </row>
    <row r="794" spans="1:25" ht="15.75" customHeight="1" x14ac:dyDescent="0.2">
      <c r="A794" s="24"/>
      <c r="B794" s="24"/>
      <c r="C794" s="24"/>
      <c r="D794" s="24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  <c r="U794" s="24"/>
      <c r="V794" s="24"/>
      <c r="W794" s="24"/>
      <c r="X794" s="24"/>
      <c r="Y794" s="24"/>
    </row>
    <row r="795" spans="1:25" ht="15.75" customHeight="1" x14ac:dyDescent="0.2">
      <c r="A795" s="24"/>
      <c r="B795" s="24"/>
      <c r="C795" s="24"/>
      <c r="D795" s="24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  <c r="U795" s="24"/>
      <c r="V795" s="24"/>
      <c r="W795" s="24"/>
      <c r="X795" s="24"/>
      <c r="Y795" s="24"/>
    </row>
    <row r="796" spans="1:25" ht="15.75" customHeight="1" x14ac:dyDescent="0.2">
      <c r="A796" s="24"/>
      <c r="B796" s="24"/>
      <c r="C796" s="24"/>
      <c r="D796" s="24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  <c r="U796" s="24"/>
      <c r="V796" s="24"/>
      <c r="W796" s="24"/>
      <c r="X796" s="24"/>
      <c r="Y796" s="24"/>
    </row>
    <row r="797" spans="1:25" ht="15.75" customHeight="1" x14ac:dyDescent="0.2">
      <c r="A797" s="24"/>
      <c r="B797" s="24"/>
      <c r="C797" s="24"/>
      <c r="D797" s="24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  <c r="U797" s="24"/>
      <c r="V797" s="24"/>
      <c r="W797" s="24"/>
      <c r="X797" s="24"/>
      <c r="Y797" s="24"/>
    </row>
    <row r="798" spans="1:25" ht="15.75" customHeight="1" x14ac:dyDescent="0.2">
      <c r="A798" s="24"/>
      <c r="B798" s="24"/>
      <c r="C798" s="24"/>
      <c r="D798" s="24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  <c r="U798" s="24"/>
      <c r="V798" s="24"/>
      <c r="W798" s="24"/>
      <c r="X798" s="24"/>
      <c r="Y798" s="24"/>
    </row>
    <row r="799" spans="1:25" ht="15.75" customHeight="1" x14ac:dyDescent="0.2">
      <c r="A799" s="24"/>
      <c r="B799" s="24"/>
      <c r="C799" s="24"/>
      <c r="D799" s="24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  <c r="U799" s="24"/>
      <c r="V799" s="24"/>
      <c r="W799" s="24"/>
      <c r="X799" s="24"/>
      <c r="Y799" s="24"/>
    </row>
    <row r="800" spans="1:25" ht="15.75" customHeight="1" x14ac:dyDescent="0.2">
      <c r="A800" s="24"/>
      <c r="B800" s="24"/>
      <c r="C800" s="24"/>
      <c r="D800" s="24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  <c r="U800" s="24"/>
      <c r="V800" s="24"/>
      <c r="W800" s="24"/>
      <c r="X800" s="24"/>
      <c r="Y800" s="24"/>
    </row>
    <row r="801" spans="1:25" ht="15.75" customHeight="1" x14ac:dyDescent="0.2">
      <c r="A801" s="24"/>
      <c r="B801" s="24"/>
      <c r="C801" s="24"/>
      <c r="D801" s="24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  <c r="U801" s="24"/>
      <c r="V801" s="24"/>
      <c r="W801" s="24"/>
      <c r="X801" s="24"/>
      <c r="Y801" s="24"/>
    </row>
    <row r="802" spans="1:25" ht="15.75" customHeight="1" x14ac:dyDescent="0.2">
      <c r="A802" s="24"/>
      <c r="B802" s="24"/>
      <c r="C802" s="24"/>
      <c r="D802" s="24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  <c r="U802" s="24"/>
      <c r="V802" s="24"/>
      <c r="W802" s="24"/>
      <c r="X802" s="24"/>
      <c r="Y802" s="24"/>
    </row>
    <row r="803" spans="1:25" ht="15.75" customHeight="1" x14ac:dyDescent="0.2">
      <c r="A803" s="24"/>
      <c r="B803" s="24"/>
      <c r="C803" s="24"/>
      <c r="D803" s="24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  <c r="U803" s="24"/>
      <c r="V803" s="24"/>
      <c r="W803" s="24"/>
      <c r="X803" s="24"/>
      <c r="Y803" s="24"/>
    </row>
    <row r="804" spans="1:25" ht="15.75" customHeight="1" x14ac:dyDescent="0.2">
      <c r="A804" s="24"/>
      <c r="B804" s="24"/>
      <c r="C804" s="24"/>
      <c r="D804" s="24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  <c r="U804" s="24"/>
      <c r="V804" s="24"/>
      <c r="W804" s="24"/>
      <c r="X804" s="24"/>
      <c r="Y804" s="24"/>
    </row>
    <row r="805" spans="1:25" ht="15.75" customHeight="1" x14ac:dyDescent="0.2">
      <c r="A805" s="24"/>
      <c r="B805" s="24"/>
      <c r="C805" s="24"/>
      <c r="D805" s="24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  <c r="U805" s="24"/>
      <c r="V805" s="24"/>
      <c r="W805" s="24"/>
      <c r="X805" s="24"/>
      <c r="Y805" s="24"/>
    </row>
    <row r="806" spans="1:25" ht="15.75" customHeight="1" x14ac:dyDescent="0.2">
      <c r="A806" s="24"/>
      <c r="B806" s="24"/>
      <c r="C806" s="24"/>
      <c r="D806" s="24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  <c r="U806" s="24"/>
      <c r="V806" s="24"/>
      <c r="W806" s="24"/>
      <c r="X806" s="24"/>
      <c r="Y806" s="24"/>
    </row>
    <row r="807" spans="1:25" ht="15.75" customHeight="1" x14ac:dyDescent="0.2">
      <c r="A807" s="24"/>
      <c r="B807" s="24"/>
      <c r="C807" s="24"/>
      <c r="D807" s="24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  <c r="U807" s="24"/>
      <c r="V807" s="24"/>
      <c r="W807" s="24"/>
      <c r="X807" s="24"/>
      <c r="Y807" s="24"/>
    </row>
    <row r="808" spans="1:25" ht="15.75" customHeight="1" x14ac:dyDescent="0.2">
      <c r="A808" s="24"/>
      <c r="B808" s="24"/>
      <c r="C808" s="24"/>
      <c r="D808" s="24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  <c r="U808" s="24"/>
      <c r="V808" s="24"/>
      <c r="W808" s="24"/>
      <c r="X808" s="24"/>
      <c r="Y808" s="24"/>
    </row>
    <row r="809" spans="1:25" ht="15.75" customHeight="1" x14ac:dyDescent="0.2">
      <c r="A809" s="24"/>
      <c r="B809" s="24"/>
      <c r="C809" s="24"/>
      <c r="D809" s="24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  <c r="U809" s="24"/>
      <c r="V809" s="24"/>
      <c r="W809" s="24"/>
      <c r="X809" s="24"/>
      <c r="Y809" s="24"/>
    </row>
    <row r="810" spans="1:25" ht="15.75" customHeight="1" x14ac:dyDescent="0.2">
      <c r="A810" s="24"/>
      <c r="B810" s="24"/>
      <c r="C810" s="24"/>
      <c r="D810" s="24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  <c r="U810" s="24"/>
      <c r="V810" s="24"/>
      <c r="W810" s="24"/>
      <c r="X810" s="24"/>
      <c r="Y810" s="24"/>
    </row>
    <row r="811" spans="1:25" ht="15.75" customHeight="1" x14ac:dyDescent="0.2">
      <c r="A811" s="24"/>
      <c r="B811" s="24"/>
      <c r="C811" s="24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  <c r="U811" s="24"/>
      <c r="V811" s="24"/>
      <c r="W811" s="24"/>
      <c r="X811" s="24"/>
      <c r="Y811" s="24"/>
    </row>
    <row r="812" spans="1:25" ht="15.75" customHeight="1" x14ac:dyDescent="0.2">
      <c r="A812" s="24"/>
      <c r="B812" s="24"/>
      <c r="C812" s="24"/>
      <c r="D812" s="24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  <c r="U812" s="24"/>
      <c r="V812" s="24"/>
      <c r="W812" s="24"/>
      <c r="X812" s="24"/>
      <c r="Y812" s="24"/>
    </row>
    <row r="813" spans="1:25" ht="15.75" customHeight="1" x14ac:dyDescent="0.2">
      <c r="A813" s="24"/>
      <c r="B813" s="24"/>
      <c r="C813" s="24"/>
      <c r="D813" s="24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  <c r="U813" s="24"/>
      <c r="V813" s="24"/>
      <c r="W813" s="24"/>
      <c r="X813" s="24"/>
      <c r="Y813" s="24"/>
    </row>
    <row r="814" spans="1:25" ht="15.75" customHeight="1" x14ac:dyDescent="0.2">
      <c r="A814" s="24"/>
      <c r="B814" s="24"/>
      <c r="C814" s="24"/>
      <c r="D814" s="24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  <c r="U814" s="24"/>
      <c r="V814" s="24"/>
      <c r="W814" s="24"/>
      <c r="X814" s="24"/>
      <c r="Y814" s="24"/>
    </row>
    <row r="815" spans="1:25" ht="15.75" customHeight="1" x14ac:dyDescent="0.2">
      <c r="A815" s="24"/>
      <c r="B815" s="24"/>
      <c r="C815" s="24"/>
      <c r="D815" s="24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  <c r="U815" s="24"/>
      <c r="V815" s="24"/>
      <c r="W815" s="24"/>
      <c r="X815" s="24"/>
      <c r="Y815" s="24"/>
    </row>
    <row r="816" spans="1:25" ht="15.75" customHeight="1" x14ac:dyDescent="0.2">
      <c r="A816" s="24"/>
      <c r="B816" s="24"/>
      <c r="C816" s="24"/>
      <c r="D816" s="24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  <c r="U816" s="24"/>
      <c r="V816" s="24"/>
      <c r="W816" s="24"/>
      <c r="X816" s="24"/>
      <c r="Y816" s="24"/>
    </row>
    <row r="817" spans="1:25" ht="15.75" customHeight="1" x14ac:dyDescent="0.2">
      <c r="A817" s="24"/>
      <c r="B817" s="24"/>
      <c r="C817" s="24"/>
      <c r="D817" s="24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  <c r="U817" s="24"/>
      <c r="V817" s="24"/>
      <c r="W817" s="24"/>
      <c r="X817" s="24"/>
      <c r="Y817" s="24"/>
    </row>
    <row r="818" spans="1:25" ht="15.75" customHeight="1" x14ac:dyDescent="0.2">
      <c r="A818" s="24"/>
      <c r="B818" s="24"/>
      <c r="C818" s="24"/>
      <c r="D818" s="24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  <c r="U818" s="24"/>
      <c r="V818" s="24"/>
      <c r="W818" s="24"/>
      <c r="X818" s="24"/>
      <c r="Y818" s="24"/>
    </row>
    <row r="819" spans="1:25" ht="15.75" customHeight="1" x14ac:dyDescent="0.2">
      <c r="A819" s="24"/>
      <c r="B819" s="24"/>
      <c r="C819" s="24"/>
      <c r="D819" s="24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  <c r="U819" s="24"/>
      <c r="V819" s="24"/>
      <c r="W819" s="24"/>
      <c r="X819" s="24"/>
      <c r="Y819" s="24"/>
    </row>
    <row r="820" spans="1:25" ht="15.75" customHeight="1" x14ac:dyDescent="0.2">
      <c r="A820" s="24"/>
      <c r="B820" s="24"/>
      <c r="C820" s="24"/>
      <c r="D820" s="24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  <c r="U820" s="24"/>
      <c r="V820" s="24"/>
      <c r="W820" s="24"/>
      <c r="X820" s="24"/>
      <c r="Y820" s="24"/>
    </row>
    <row r="821" spans="1:25" ht="15.75" customHeight="1" x14ac:dyDescent="0.2">
      <c r="A821" s="24"/>
      <c r="B821" s="24"/>
      <c r="C821" s="24"/>
      <c r="D821" s="24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  <c r="U821" s="24"/>
      <c r="V821" s="24"/>
      <c r="W821" s="24"/>
      <c r="X821" s="24"/>
      <c r="Y821" s="24"/>
    </row>
    <row r="822" spans="1:25" ht="15.75" customHeight="1" x14ac:dyDescent="0.2">
      <c r="A822" s="24"/>
      <c r="B822" s="24"/>
      <c r="C822" s="24"/>
      <c r="D822" s="24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  <c r="U822" s="24"/>
      <c r="V822" s="24"/>
      <c r="W822" s="24"/>
      <c r="X822" s="24"/>
      <c r="Y822" s="24"/>
    </row>
    <row r="823" spans="1:25" ht="15.75" customHeight="1" x14ac:dyDescent="0.2">
      <c r="A823" s="24"/>
      <c r="B823" s="24"/>
      <c r="C823" s="24"/>
      <c r="D823" s="24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  <c r="U823" s="24"/>
      <c r="V823" s="24"/>
      <c r="W823" s="24"/>
      <c r="X823" s="24"/>
      <c r="Y823" s="24"/>
    </row>
    <row r="824" spans="1:25" ht="15.75" customHeight="1" x14ac:dyDescent="0.2">
      <c r="A824" s="24"/>
      <c r="B824" s="24"/>
      <c r="C824" s="24"/>
      <c r="D824" s="24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  <c r="U824" s="24"/>
      <c r="V824" s="24"/>
      <c r="W824" s="24"/>
      <c r="X824" s="24"/>
      <c r="Y824" s="24"/>
    </row>
    <row r="825" spans="1:25" ht="15.75" customHeight="1" x14ac:dyDescent="0.2">
      <c r="A825" s="24"/>
      <c r="B825" s="24"/>
      <c r="C825" s="24"/>
      <c r="D825" s="24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  <c r="U825" s="24"/>
      <c r="V825" s="24"/>
      <c r="W825" s="24"/>
      <c r="X825" s="24"/>
      <c r="Y825" s="24"/>
    </row>
    <row r="826" spans="1:25" ht="15.75" customHeight="1" x14ac:dyDescent="0.2">
      <c r="A826" s="24"/>
      <c r="B826" s="24"/>
      <c r="C826" s="24"/>
      <c r="D826" s="24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  <c r="U826" s="24"/>
      <c r="V826" s="24"/>
      <c r="W826" s="24"/>
      <c r="X826" s="24"/>
      <c r="Y826" s="24"/>
    </row>
    <row r="827" spans="1:25" ht="15.75" customHeight="1" x14ac:dyDescent="0.2">
      <c r="A827" s="24"/>
      <c r="B827" s="24"/>
      <c r="C827" s="24"/>
      <c r="D827" s="24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  <c r="U827" s="24"/>
      <c r="V827" s="24"/>
      <c r="W827" s="24"/>
      <c r="X827" s="24"/>
      <c r="Y827" s="24"/>
    </row>
    <row r="828" spans="1:25" ht="15.75" customHeight="1" x14ac:dyDescent="0.2">
      <c r="A828" s="24"/>
      <c r="B828" s="24"/>
      <c r="C828" s="24"/>
      <c r="D828" s="24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  <c r="U828" s="24"/>
      <c r="V828" s="24"/>
      <c r="W828" s="24"/>
      <c r="X828" s="24"/>
      <c r="Y828" s="24"/>
    </row>
    <row r="829" spans="1:25" ht="15.75" customHeight="1" x14ac:dyDescent="0.2">
      <c r="A829" s="24"/>
      <c r="B829" s="24"/>
      <c r="C829" s="24"/>
      <c r="D829" s="24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  <c r="U829" s="24"/>
      <c r="V829" s="24"/>
      <c r="W829" s="24"/>
      <c r="X829" s="24"/>
      <c r="Y829" s="24"/>
    </row>
    <row r="830" spans="1:25" ht="15.75" customHeight="1" x14ac:dyDescent="0.2">
      <c r="A830" s="24"/>
      <c r="B830" s="24"/>
      <c r="C830" s="24"/>
      <c r="D830" s="24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  <c r="U830" s="24"/>
      <c r="V830" s="24"/>
      <c r="W830" s="24"/>
      <c r="X830" s="24"/>
      <c r="Y830" s="24"/>
    </row>
    <row r="831" spans="1:25" ht="15.75" customHeight="1" x14ac:dyDescent="0.2">
      <c r="A831" s="24"/>
      <c r="B831" s="24"/>
      <c r="C831" s="24"/>
      <c r="D831" s="24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  <c r="U831" s="24"/>
      <c r="V831" s="24"/>
      <c r="W831" s="24"/>
      <c r="X831" s="24"/>
      <c r="Y831" s="24"/>
    </row>
    <row r="832" spans="1:25" ht="15.75" customHeight="1" x14ac:dyDescent="0.2">
      <c r="A832" s="24"/>
      <c r="B832" s="24"/>
      <c r="C832" s="24"/>
      <c r="D832" s="24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  <c r="U832" s="24"/>
      <c r="V832" s="24"/>
      <c r="W832" s="24"/>
      <c r="X832" s="24"/>
      <c r="Y832" s="24"/>
    </row>
    <row r="833" spans="1:25" ht="15.75" customHeight="1" x14ac:dyDescent="0.2">
      <c r="A833" s="24"/>
      <c r="B833" s="24"/>
      <c r="C833" s="24"/>
      <c r="D833" s="24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  <c r="U833" s="24"/>
      <c r="V833" s="24"/>
      <c r="W833" s="24"/>
      <c r="X833" s="24"/>
      <c r="Y833" s="24"/>
    </row>
    <row r="834" spans="1:25" ht="15.75" customHeight="1" x14ac:dyDescent="0.2">
      <c r="A834" s="24"/>
      <c r="B834" s="24"/>
      <c r="C834" s="24"/>
      <c r="D834" s="24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  <c r="U834" s="24"/>
      <c r="V834" s="24"/>
      <c r="W834" s="24"/>
      <c r="X834" s="24"/>
      <c r="Y834" s="24"/>
    </row>
    <row r="835" spans="1:25" ht="15.75" customHeight="1" x14ac:dyDescent="0.2">
      <c r="A835" s="24"/>
      <c r="B835" s="24"/>
      <c r="C835" s="24"/>
      <c r="D835" s="24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  <c r="U835" s="24"/>
      <c r="V835" s="24"/>
      <c r="W835" s="24"/>
      <c r="X835" s="24"/>
      <c r="Y835" s="24"/>
    </row>
    <row r="836" spans="1:25" ht="15.75" customHeight="1" x14ac:dyDescent="0.2">
      <c r="A836" s="24"/>
      <c r="B836" s="24"/>
      <c r="C836" s="24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  <c r="U836" s="24"/>
      <c r="V836" s="24"/>
      <c r="W836" s="24"/>
      <c r="X836" s="24"/>
      <c r="Y836" s="24"/>
    </row>
    <row r="837" spans="1:25" ht="15.75" customHeight="1" x14ac:dyDescent="0.2">
      <c r="A837" s="24"/>
      <c r="B837" s="24"/>
      <c r="C837" s="24"/>
      <c r="D837" s="24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  <c r="U837" s="24"/>
      <c r="V837" s="24"/>
      <c r="W837" s="24"/>
      <c r="X837" s="24"/>
      <c r="Y837" s="24"/>
    </row>
    <row r="838" spans="1:25" ht="15.75" customHeight="1" x14ac:dyDescent="0.2">
      <c r="A838" s="24"/>
      <c r="B838" s="24"/>
      <c r="C838" s="24"/>
      <c r="D838" s="24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  <c r="U838" s="24"/>
      <c r="V838" s="24"/>
      <c r="W838" s="24"/>
      <c r="X838" s="24"/>
      <c r="Y838" s="24"/>
    </row>
    <row r="839" spans="1:25" ht="15.75" customHeight="1" x14ac:dyDescent="0.2">
      <c r="A839" s="24"/>
      <c r="B839" s="24"/>
      <c r="C839" s="24"/>
      <c r="D839" s="24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  <c r="U839" s="24"/>
      <c r="V839" s="24"/>
      <c r="W839" s="24"/>
      <c r="X839" s="24"/>
      <c r="Y839" s="24"/>
    </row>
    <row r="840" spans="1:25" ht="15.75" customHeight="1" x14ac:dyDescent="0.2">
      <c r="A840" s="24"/>
      <c r="B840" s="24"/>
      <c r="C840" s="24"/>
      <c r="D840" s="24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  <c r="U840" s="24"/>
      <c r="V840" s="24"/>
      <c r="W840" s="24"/>
      <c r="X840" s="24"/>
      <c r="Y840" s="24"/>
    </row>
    <row r="841" spans="1:25" ht="15.75" customHeight="1" x14ac:dyDescent="0.2">
      <c r="A841" s="24"/>
      <c r="B841" s="24"/>
      <c r="C841" s="24"/>
      <c r="D841" s="24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  <c r="U841" s="24"/>
      <c r="V841" s="24"/>
      <c r="W841" s="24"/>
      <c r="X841" s="24"/>
      <c r="Y841" s="24"/>
    </row>
    <row r="842" spans="1:25" ht="15.75" customHeight="1" x14ac:dyDescent="0.2">
      <c r="A842" s="24"/>
      <c r="B842" s="24"/>
      <c r="C842" s="24"/>
      <c r="D842" s="24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  <c r="U842" s="24"/>
      <c r="V842" s="24"/>
      <c r="W842" s="24"/>
      <c r="X842" s="24"/>
      <c r="Y842" s="24"/>
    </row>
    <row r="843" spans="1:25" ht="15.75" customHeight="1" x14ac:dyDescent="0.2">
      <c r="A843" s="24"/>
      <c r="B843" s="24"/>
      <c r="C843" s="24"/>
      <c r="D843" s="24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  <c r="U843" s="24"/>
      <c r="V843" s="24"/>
      <c r="W843" s="24"/>
      <c r="X843" s="24"/>
      <c r="Y843" s="24"/>
    </row>
    <row r="844" spans="1:25" ht="15.75" customHeight="1" x14ac:dyDescent="0.2">
      <c r="A844" s="24"/>
      <c r="B844" s="24"/>
      <c r="C844" s="24"/>
      <c r="D844" s="24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  <c r="U844" s="24"/>
      <c r="V844" s="24"/>
      <c r="W844" s="24"/>
      <c r="X844" s="24"/>
      <c r="Y844" s="24"/>
    </row>
    <row r="845" spans="1:25" ht="15.75" customHeight="1" x14ac:dyDescent="0.2">
      <c r="A845" s="24"/>
      <c r="B845" s="24"/>
      <c r="C845" s="24"/>
      <c r="D845" s="24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  <c r="U845" s="24"/>
      <c r="V845" s="24"/>
      <c r="W845" s="24"/>
      <c r="X845" s="24"/>
      <c r="Y845" s="24"/>
    </row>
    <row r="846" spans="1:25" ht="15.75" customHeight="1" x14ac:dyDescent="0.2">
      <c r="A846" s="24"/>
      <c r="B846" s="24"/>
      <c r="C846" s="24"/>
      <c r="D846" s="24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  <c r="U846" s="24"/>
      <c r="V846" s="24"/>
      <c r="W846" s="24"/>
      <c r="X846" s="24"/>
      <c r="Y846" s="24"/>
    </row>
    <row r="847" spans="1:25" ht="15.75" customHeight="1" x14ac:dyDescent="0.2">
      <c r="A847" s="24"/>
      <c r="B847" s="24"/>
      <c r="C847" s="24"/>
      <c r="D847" s="24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  <c r="U847" s="24"/>
      <c r="V847" s="24"/>
      <c r="W847" s="24"/>
      <c r="X847" s="24"/>
      <c r="Y847" s="24"/>
    </row>
    <row r="848" spans="1:25" ht="15.75" customHeight="1" x14ac:dyDescent="0.2">
      <c r="A848" s="24"/>
      <c r="B848" s="24"/>
      <c r="C848" s="24"/>
      <c r="D848" s="24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  <c r="U848" s="24"/>
      <c r="V848" s="24"/>
      <c r="W848" s="24"/>
      <c r="X848" s="24"/>
      <c r="Y848" s="24"/>
    </row>
    <row r="849" spans="1:25" ht="15.75" customHeight="1" x14ac:dyDescent="0.2">
      <c r="A849" s="24"/>
      <c r="B849" s="24"/>
      <c r="C849" s="24"/>
      <c r="D849" s="24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  <c r="U849" s="24"/>
      <c r="V849" s="24"/>
      <c r="W849" s="24"/>
      <c r="X849" s="24"/>
      <c r="Y849" s="24"/>
    </row>
    <row r="850" spans="1:25" ht="15.75" customHeight="1" x14ac:dyDescent="0.2">
      <c r="A850" s="24"/>
      <c r="B850" s="24"/>
      <c r="C850" s="24"/>
      <c r="D850" s="24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  <c r="U850" s="24"/>
      <c r="V850" s="24"/>
      <c r="W850" s="24"/>
      <c r="X850" s="24"/>
      <c r="Y850" s="24"/>
    </row>
    <row r="851" spans="1:25" ht="15.75" customHeight="1" x14ac:dyDescent="0.2">
      <c r="A851" s="24"/>
      <c r="B851" s="24"/>
      <c r="C851" s="24"/>
      <c r="D851" s="24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  <c r="U851" s="24"/>
      <c r="V851" s="24"/>
      <c r="W851" s="24"/>
      <c r="X851" s="24"/>
      <c r="Y851" s="24"/>
    </row>
    <row r="852" spans="1:25" ht="15.75" customHeight="1" x14ac:dyDescent="0.2">
      <c r="A852" s="24"/>
      <c r="B852" s="24"/>
      <c r="C852" s="24"/>
      <c r="D852" s="24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  <c r="U852" s="24"/>
      <c r="V852" s="24"/>
      <c r="W852" s="24"/>
      <c r="X852" s="24"/>
      <c r="Y852" s="24"/>
    </row>
    <row r="853" spans="1:25" ht="15.75" customHeight="1" x14ac:dyDescent="0.2">
      <c r="A853" s="24"/>
      <c r="B853" s="24"/>
      <c r="C853" s="24"/>
      <c r="D853" s="24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  <c r="U853" s="24"/>
      <c r="V853" s="24"/>
      <c r="W853" s="24"/>
      <c r="X853" s="24"/>
      <c r="Y853" s="24"/>
    </row>
    <row r="854" spans="1:25" ht="15.75" customHeight="1" x14ac:dyDescent="0.2">
      <c r="A854" s="24"/>
      <c r="B854" s="24"/>
      <c r="C854" s="24"/>
      <c r="D854" s="24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  <c r="U854" s="24"/>
      <c r="V854" s="24"/>
      <c r="W854" s="24"/>
      <c r="X854" s="24"/>
      <c r="Y854" s="24"/>
    </row>
    <row r="855" spans="1:25" ht="15.75" customHeight="1" x14ac:dyDescent="0.2">
      <c r="A855" s="24"/>
      <c r="B855" s="24"/>
      <c r="C855" s="24"/>
      <c r="D855" s="24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  <c r="U855" s="24"/>
      <c r="V855" s="24"/>
      <c r="W855" s="24"/>
      <c r="X855" s="24"/>
      <c r="Y855" s="24"/>
    </row>
    <row r="856" spans="1:25" ht="15.75" customHeight="1" x14ac:dyDescent="0.2">
      <c r="A856" s="24"/>
      <c r="B856" s="24"/>
      <c r="C856" s="24"/>
      <c r="D856" s="24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  <c r="U856" s="24"/>
      <c r="V856" s="24"/>
      <c r="W856" s="24"/>
      <c r="X856" s="24"/>
      <c r="Y856" s="24"/>
    </row>
    <row r="857" spans="1:25" ht="15.75" customHeight="1" x14ac:dyDescent="0.2">
      <c r="A857" s="24"/>
      <c r="B857" s="24"/>
      <c r="C857" s="24"/>
      <c r="D857" s="24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  <c r="U857" s="24"/>
      <c r="V857" s="24"/>
      <c r="W857" s="24"/>
      <c r="X857" s="24"/>
      <c r="Y857" s="24"/>
    </row>
    <row r="858" spans="1:25" ht="15.75" customHeight="1" x14ac:dyDescent="0.2">
      <c r="A858" s="24"/>
      <c r="B858" s="24"/>
      <c r="C858" s="24"/>
      <c r="D858" s="24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  <c r="U858" s="24"/>
      <c r="V858" s="24"/>
      <c r="W858" s="24"/>
      <c r="X858" s="24"/>
      <c r="Y858" s="24"/>
    </row>
    <row r="859" spans="1:25" ht="15.75" customHeight="1" x14ac:dyDescent="0.2">
      <c r="A859" s="24"/>
      <c r="B859" s="24"/>
      <c r="C859" s="24"/>
      <c r="D859" s="24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  <c r="U859" s="24"/>
      <c r="V859" s="24"/>
      <c r="W859" s="24"/>
      <c r="X859" s="24"/>
      <c r="Y859" s="24"/>
    </row>
    <row r="860" spans="1:25" ht="15.75" customHeight="1" x14ac:dyDescent="0.2">
      <c r="A860" s="24"/>
      <c r="B860" s="24"/>
      <c r="C860" s="24"/>
      <c r="D860" s="24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  <c r="U860" s="24"/>
      <c r="V860" s="24"/>
      <c r="W860" s="24"/>
      <c r="X860" s="24"/>
      <c r="Y860" s="24"/>
    </row>
    <row r="861" spans="1:25" ht="15.75" customHeight="1" x14ac:dyDescent="0.2">
      <c r="A861" s="24"/>
      <c r="B861" s="24"/>
      <c r="C861" s="24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  <c r="U861" s="24"/>
      <c r="V861" s="24"/>
      <c r="W861" s="24"/>
      <c r="X861" s="24"/>
      <c r="Y861" s="24"/>
    </row>
    <row r="862" spans="1:25" ht="15.75" customHeight="1" x14ac:dyDescent="0.2">
      <c r="A862" s="24"/>
      <c r="B862" s="24"/>
      <c r="C862" s="24"/>
      <c r="D862" s="24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  <c r="U862" s="24"/>
      <c r="V862" s="24"/>
      <c r="W862" s="24"/>
      <c r="X862" s="24"/>
      <c r="Y862" s="24"/>
    </row>
    <row r="863" spans="1:25" ht="15.75" customHeight="1" x14ac:dyDescent="0.2">
      <c r="A863" s="24"/>
      <c r="B863" s="24"/>
      <c r="C863" s="24"/>
      <c r="D863" s="24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  <c r="U863" s="24"/>
      <c r="V863" s="24"/>
      <c r="W863" s="24"/>
      <c r="X863" s="24"/>
      <c r="Y863" s="24"/>
    </row>
    <row r="864" spans="1:25" ht="15.75" customHeight="1" x14ac:dyDescent="0.2">
      <c r="A864" s="24"/>
      <c r="B864" s="24"/>
      <c r="C864" s="24"/>
      <c r="D864" s="24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  <c r="U864" s="24"/>
      <c r="V864" s="24"/>
      <c r="W864" s="24"/>
      <c r="X864" s="24"/>
      <c r="Y864" s="24"/>
    </row>
    <row r="865" spans="1:25" ht="15.75" customHeight="1" x14ac:dyDescent="0.2">
      <c r="A865" s="24"/>
      <c r="B865" s="24"/>
      <c r="C865" s="24"/>
      <c r="D865" s="24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  <c r="U865" s="24"/>
      <c r="V865" s="24"/>
      <c r="W865" s="24"/>
      <c r="X865" s="24"/>
      <c r="Y865" s="24"/>
    </row>
    <row r="866" spans="1:25" ht="15.75" customHeight="1" x14ac:dyDescent="0.2">
      <c r="A866" s="24"/>
      <c r="B866" s="24"/>
      <c r="C866" s="24"/>
      <c r="D866" s="24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  <c r="U866" s="24"/>
      <c r="V866" s="24"/>
      <c r="W866" s="24"/>
      <c r="X866" s="24"/>
      <c r="Y866" s="24"/>
    </row>
    <row r="867" spans="1:25" ht="15.75" customHeight="1" x14ac:dyDescent="0.2">
      <c r="A867" s="24"/>
      <c r="B867" s="24"/>
      <c r="C867" s="24"/>
      <c r="D867" s="24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  <c r="U867" s="24"/>
      <c r="V867" s="24"/>
      <c r="W867" s="24"/>
      <c r="X867" s="24"/>
      <c r="Y867" s="24"/>
    </row>
    <row r="868" spans="1:25" ht="15.75" customHeight="1" x14ac:dyDescent="0.2">
      <c r="A868" s="24"/>
      <c r="B868" s="24"/>
      <c r="C868" s="24"/>
      <c r="D868" s="24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  <c r="U868" s="24"/>
      <c r="V868" s="24"/>
      <c r="W868" s="24"/>
      <c r="X868" s="24"/>
      <c r="Y868" s="24"/>
    </row>
    <row r="869" spans="1:25" ht="15.75" customHeight="1" x14ac:dyDescent="0.2">
      <c r="A869" s="24"/>
      <c r="B869" s="24"/>
      <c r="C869" s="24"/>
      <c r="D869" s="24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  <c r="U869" s="24"/>
      <c r="V869" s="24"/>
      <c r="W869" s="24"/>
      <c r="X869" s="24"/>
      <c r="Y869" s="24"/>
    </row>
    <row r="870" spans="1:25" ht="15.75" customHeight="1" x14ac:dyDescent="0.2">
      <c r="A870" s="24"/>
      <c r="B870" s="24"/>
      <c r="C870" s="24"/>
      <c r="D870" s="24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  <c r="U870" s="24"/>
      <c r="V870" s="24"/>
      <c r="W870" s="24"/>
      <c r="X870" s="24"/>
      <c r="Y870" s="24"/>
    </row>
    <row r="871" spans="1:25" ht="15.75" customHeight="1" x14ac:dyDescent="0.2">
      <c r="A871" s="24"/>
      <c r="B871" s="24"/>
      <c r="C871" s="24"/>
      <c r="D871" s="24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  <c r="U871" s="24"/>
      <c r="V871" s="24"/>
      <c r="W871" s="24"/>
      <c r="X871" s="24"/>
      <c r="Y871" s="24"/>
    </row>
    <row r="872" spans="1:25" ht="15.75" customHeight="1" x14ac:dyDescent="0.2">
      <c r="A872" s="24"/>
      <c r="B872" s="24"/>
      <c r="C872" s="24"/>
      <c r="D872" s="24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  <c r="U872" s="24"/>
      <c r="V872" s="24"/>
      <c r="W872" s="24"/>
      <c r="X872" s="24"/>
      <c r="Y872" s="24"/>
    </row>
    <row r="873" spans="1:25" ht="15.75" customHeight="1" x14ac:dyDescent="0.2">
      <c r="A873" s="24"/>
      <c r="B873" s="24"/>
      <c r="C873" s="24"/>
      <c r="D873" s="24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  <c r="U873" s="24"/>
      <c r="V873" s="24"/>
      <c r="W873" s="24"/>
      <c r="X873" s="24"/>
      <c r="Y873" s="24"/>
    </row>
    <row r="874" spans="1:25" ht="15.75" customHeight="1" x14ac:dyDescent="0.2">
      <c r="A874" s="24"/>
      <c r="B874" s="24"/>
      <c r="C874" s="24"/>
      <c r="D874" s="24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  <c r="U874" s="24"/>
      <c r="V874" s="24"/>
      <c r="W874" s="24"/>
      <c r="X874" s="24"/>
      <c r="Y874" s="24"/>
    </row>
    <row r="875" spans="1:25" ht="15.75" customHeight="1" x14ac:dyDescent="0.2">
      <c r="A875" s="24"/>
      <c r="B875" s="24"/>
      <c r="C875" s="24"/>
      <c r="D875" s="24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  <c r="U875" s="24"/>
      <c r="V875" s="24"/>
      <c r="W875" s="24"/>
      <c r="X875" s="24"/>
      <c r="Y875" s="24"/>
    </row>
    <row r="876" spans="1:25" ht="15.75" customHeight="1" x14ac:dyDescent="0.2">
      <c r="A876" s="24"/>
      <c r="B876" s="24"/>
      <c r="C876" s="24"/>
      <c r="D876" s="24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  <c r="U876" s="24"/>
      <c r="V876" s="24"/>
      <c r="W876" s="24"/>
      <c r="X876" s="24"/>
      <c r="Y876" s="24"/>
    </row>
    <row r="877" spans="1:25" ht="15.75" customHeight="1" x14ac:dyDescent="0.2">
      <c r="A877" s="24"/>
      <c r="B877" s="24"/>
      <c r="C877" s="24"/>
      <c r="D877" s="24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  <c r="U877" s="24"/>
      <c r="V877" s="24"/>
      <c r="W877" s="24"/>
      <c r="X877" s="24"/>
      <c r="Y877" s="24"/>
    </row>
    <row r="878" spans="1:25" ht="15.75" customHeight="1" x14ac:dyDescent="0.2">
      <c r="A878" s="24"/>
      <c r="B878" s="24"/>
      <c r="C878" s="24"/>
      <c r="D878" s="24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  <c r="U878" s="24"/>
      <c r="V878" s="24"/>
      <c r="W878" s="24"/>
      <c r="X878" s="24"/>
      <c r="Y878" s="24"/>
    </row>
    <row r="879" spans="1:25" ht="15.75" customHeight="1" x14ac:dyDescent="0.2">
      <c r="A879" s="24"/>
      <c r="B879" s="24"/>
      <c r="C879" s="24"/>
      <c r="D879" s="24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  <c r="U879" s="24"/>
      <c r="V879" s="24"/>
      <c r="W879" s="24"/>
      <c r="X879" s="24"/>
      <c r="Y879" s="24"/>
    </row>
    <row r="880" spans="1:25" ht="15.75" customHeight="1" x14ac:dyDescent="0.2">
      <c r="A880" s="24"/>
      <c r="B880" s="24"/>
      <c r="C880" s="24"/>
      <c r="D880" s="24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  <c r="U880" s="24"/>
      <c r="V880" s="24"/>
      <c r="W880" s="24"/>
      <c r="X880" s="24"/>
      <c r="Y880" s="24"/>
    </row>
    <row r="881" spans="1:25" ht="15.75" customHeight="1" x14ac:dyDescent="0.2">
      <c r="A881" s="24"/>
      <c r="B881" s="24"/>
      <c r="C881" s="24"/>
      <c r="D881" s="24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  <c r="U881" s="24"/>
      <c r="V881" s="24"/>
      <c r="W881" s="24"/>
      <c r="X881" s="24"/>
      <c r="Y881" s="24"/>
    </row>
    <row r="882" spans="1:25" ht="15.75" customHeight="1" x14ac:dyDescent="0.2">
      <c r="A882" s="24"/>
      <c r="B882" s="24"/>
      <c r="C882" s="24"/>
      <c r="D882" s="24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  <c r="U882" s="24"/>
      <c r="V882" s="24"/>
      <c r="W882" s="24"/>
      <c r="X882" s="24"/>
      <c r="Y882" s="24"/>
    </row>
    <row r="883" spans="1:25" ht="15.75" customHeight="1" x14ac:dyDescent="0.2">
      <c r="A883" s="24"/>
      <c r="B883" s="24"/>
      <c r="C883" s="24"/>
      <c r="D883" s="24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  <c r="U883" s="24"/>
      <c r="V883" s="24"/>
      <c r="W883" s="24"/>
      <c r="X883" s="24"/>
      <c r="Y883" s="24"/>
    </row>
    <row r="884" spans="1:25" ht="15.75" customHeight="1" x14ac:dyDescent="0.2">
      <c r="A884" s="24"/>
      <c r="B884" s="24"/>
      <c r="C884" s="24"/>
      <c r="D884" s="24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  <c r="U884" s="24"/>
      <c r="V884" s="24"/>
      <c r="W884" s="24"/>
      <c r="X884" s="24"/>
      <c r="Y884" s="24"/>
    </row>
    <row r="885" spans="1:25" ht="15.75" customHeight="1" x14ac:dyDescent="0.2">
      <c r="A885" s="24"/>
      <c r="B885" s="24"/>
      <c r="C885" s="24"/>
      <c r="D885" s="24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  <c r="U885" s="24"/>
      <c r="V885" s="24"/>
      <c r="W885" s="24"/>
      <c r="X885" s="24"/>
      <c r="Y885" s="24"/>
    </row>
    <row r="886" spans="1:25" ht="15.75" customHeight="1" x14ac:dyDescent="0.2">
      <c r="A886" s="24"/>
      <c r="B886" s="24"/>
      <c r="C886" s="24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  <c r="U886" s="24"/>
      <c r="V886" s="24"/>
      <c r="W886" s="24"/>
      <c r="X886" s="24"/>
      <c r="Y886" s="24"/>
    </row>
    <row r="887" spans="1:25" ht="15.75" customHeight="1" x14ac:dyDescent="0.2">
      <c r="A887" s="24"/>
      <c r="B887" s="24"/>
      <c r="C887" s="24"/>
      <c r="D887" s="24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  <c r="U887" s="24"/>
      <c r="V887" s="24"/>
      <c r="W887" s="24"/>
      <c r="X887" s="24"/>
      <c r="Y887" s="24"/>
    </row>
    <row r="888" spans="1:25" ht="15.75" customHeight="1" x14ac:dyDescent="0.2">
      <c r="A888" s="24"/>
      <c r="B888" s="24"/>
      <c r="C888" s="24"/>
      <c r="D888" s="24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  <c r="U888" s="24"/>
      <c r="V888" s="24"/>
      <c r="W888" s="24"/>
      <c r="X888" s="24"/>
      <c r="Y888" s="24"/>
    </row>
    <row r="889" spans="1:25" ht="15.75" customHeight="1" x14ac:dyDescent="0.2">
      <c r="A889" s="24"/>
      <c r="B889" s="24"/>
      <c r="C889" s="24"/>
      <c r="D889" s="24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  <c r="U889" s="24"/>
      <c r="V889" s="24"/>
      <c r="W889" s="24"/>
      <c r="X889" s="24"/>
      <c r="Y889" s="24"/>
    </row>
    <row r="890" spans="1:25" ht="15.75" customHeight="1" x14ac:dyDescent="0.2">
      <c r="A890" s="24"/>
      <c r="B890" s="24"/>
      <c r="C890" s="24"/>
      <c r="D890" s="24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  <c r="U890" s="24"/>
      <c r="V890" s="24"/>
      <c r="W890" s="24"/>
      <c r="X890" s="24"/>
      <c r="Y890" s="24"/>
    </row>
    <row r="891" spans="1:25" ht="15.75" customHeight="1" x14ac:dyDescent="0.2">
      <c r="A891" s="24"/>
      <c r="B891" s="24"/>
      <c r="C891" s="24"/>
      <c r="D891" s="24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  <c r="U891" s="24"/>
      <c r="V891" s="24"/>
      <c r="W891" s="24"/>
      <c r="X891" s="24"/>
      <c r="Y891" s="24"/>
    </row>
    <row r="892" spans="1:25" ht="15.75" customHeight="1" x14ac:dyDescent="0.2">
      <c r="A892" s="24"/>
      <c r="B892" s="24"/>
      <c r="C892" s="24"/>
      <c r="D892" s="24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  <c r="U892" s="24"/>
      <c r="V892" s="24"/>
      <c r="W892" s="24"/>
      <c r="X892" s="24"/>
      <c r="Y892" s="24"/>
    </row>
    <row r="893" spans="1:25" ht="15.75" customHeight="1" x14ac:dyDescent="0.2">
      <c r="A893" s="24"/>
      <c r="B893" s="24"/>
      <c r="C893" s="24"/>
      <c r="D893" s="24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  <c r="U893" s="24"/>
      <c r="V893" s="24"/>
      <c r="W893" s="24"/>
      <c r="X893" s="24"/>
      <c r="Y893" s="24"/>
    </row>
    <row r="894" spans="1:25" ht="15.75" customHeight="1" x14ac:dyDescent="0.2">
      <c r="A894" s="24"/>
      <c r="B894" s="24"/>
      <c r="C894" s="24"/>
      <c r="D894" s="24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  <c r="U894" s="24"/>
      <c r="V894" s="24"/>
      <c r="W894" s="24"/>
      <c r="X894" s="24"/>
      <c r="Y894" s="24"/>
    </row>
    <row r="895" spans="1:25" ht="15.75" customHeight="1" x14ac:dyDescent="0.2">
      <c r="A895" s="24"/>
      <c r="B895" s="24"/>
      <c r="C895" s="24"/>
      <c r="D895" s="24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  <c r="U895" s="24"/>
      <c r="V895" s="24"/>
      <c r="W895" s="24"/>
      <c r="X895" s="24"/>
      <c r="Y895" s="24"/>
    </row>
    <row r="896" spans="1:25" ht="15.75" customHeight="1" x14ac:dyDescent="0.2">
      <c r="A896" s="24"/>
      <c r="B896" s="24"/>
      <c r="C896" s="24"/>
      <c r="D896" s="24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  <c r="U896" s="24"/>
      <c r="V896" s="24"/>
      <c r="W896" s="24"/>
      <c r="X896" s="24"/>
      <c r="Y896" s="24"/>
    </row>
    <row r="897" spans="1:25" ht="15.75" customHeight="1" x14ac:dyDescent="0.2">
      <c r="A897" s="24"/>
      <c r="B897" s="24"/>
      <c r="C897" s="24"/>
      <c r="D897" s="24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  <c r="U897" s="24"/>
      <c r="V897" s="24"/>
      <c r="W897" s="24"/>
      <c r="X897" s="24"/>
      <c r="Y897" s="24"/>
    </row>
    <row r="898" spans="1:25" ht="15.75" customHeight="1" x14ac:dyDescent="0.2">
      <c r="A898" s="24"/>
      <c r="B898" s="24"/>
      <c r="C898" s="24"/>
      <c r="D898" s="24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  <c r="U898" s="24"/>
      <c r="V898" s="24"/>
      <c r="W898" s="24"/>
      <c r="X898" s="24"/>
      <c r="Y898" s="24"/>
    </row>
    <row r="899" spans="1:25" ht="15.75" customHeight="1" x14ac:dyDescent="0.2">
      <c r="A899" s="24"/>
      <c r="B899" s="24"/>
      <c r="C899" s="24"/>
      <c r="D899" s="24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  <c r="U899" s="24"/>
      <c r="V899" s="24"/>
      <c r="W899" s="24"/>
      <c r="X899" s="24"/>
      <c r="Y899" s="24"/>
    </row>
    <row r="900" spans="1:25" ht="15.75" customHeight="1" x14ac:dyDescent="0.2">
      <c r="A900" s="24"/>
      <c r="B900" s="24"/>
      <c r="C900" s="24"/>
      <c r="D900" s="24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  <c r="U900" s="24"/>
      <c r="V900" s="24"/>
      <c r="W900" s="24"/>
      <c r="X900" s="24"/>
      <c r="Y900" s="24"/>
    </row>
    <row r="901" spans="1:25" ht="15.75" customHeight="1" x14ac:dyDescent="0.2">
      <c r="A901" s="24"/>
      <c r="B901" s="24"/>
      <c r="C901" s="24"/>
      <c r="D901" s="24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  <c r="U901" s="24"/>
      <c r="V901" s="24"/>
      <c r="W901" s="24"/>
      <c r="X901" s="24"/>
      <c r="Y901" s="24"/>
    </row>
    <row r="902" spans="1:25" ht="15.75" customHeight="1" x14ac:dyDescent="0.2">
      <c r="A902" s="24"/>
      <c r="B902" s="24"/>
      <c r="C902" s="24"/>
      <c r="D902" s="24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  <c r="U902" s="24"/>
      <c r="V902" s="24"/>
      <c r="W902" s="24"/>
      <c r="X902" s="24"/>
      <c r="Y902" s="24"/>
    </row>
    <row r="903" spans="1:25" ht="15.75" customHeight="1" x14ac:dyDescent="0.2">
      <c r="A903" s="24"/>
      <c r="B903" s="24"/>
      <c r="C903" s="24"/>
      <c r="D903" s="24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  <c r="U903" s="24"/>
      <c r="V903" s="24"/>
      <c r="W903" s="24"/>
      <c r="X903" s="24"/>
      <c r="Y903" s="24"/>
    </row>
    <row r="904" spans="1:25" ht="15.75" customHeight="1" x14ac:dyDescent="0.2">
      <c r="A904" s="24"/>
      <c r="B904" s="24"/>
      <c r="C904" s="24"/>
      <c r="D904" s="24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  <c r="U904" s="24"/>
      <c r="V904" s="24"/>
      <c r="W904" s="24"/>
      <c r="X904" s="24"/>
      <c r="Y904" s="24"/>
    </row>
    <row r="905" spans="1:25" ht="15.75" customHeight="1" x14ac:dyDescent="0.2">
      <c r="A905" s="24"/>
      <c r="B905" s="24"/>
      <c r="C905" s="24"/>
      <c r="D905" s="24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  <c r="U905" s="24"/>
      <c r="V905" s="24"/>
      <c r="W905" s="24"/>
      <c r="X905" s="24"/>
      <c r="Y905" s="24"/>
    </row>
    <row r="906" spans="1:25" ht="15.75" customHeight="1" x14ac:dyDescent="0.2">
      <c r="A906" s="24"/>
      <c r="B906" s="24"/>
      <c r="C906" s="24"/>
      <c r="D906" s="24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  <c r="U906" s="24"/>
      <c r="V906" s="24"/>
      <c r="W906" s="24"/>
      <c r="X906" s="24"/>
      <c r="Y906" s="24"/>
    </row>
    <row r="907" spans="1:25" ht="15.75" customHeight="1" x14ac:dyDescent="0.2">
      <c r="A907" s="24"/>
      <c r="B907" s="24"/>
      <c r="C907" s="24"/>
      <c r="D907" s="24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  <c r="U907" s="24"/>
      <c r="V907" s="24"/>
      <c r="W907" s="24"/>
      <c r="X907" s="24"/>
      <c r="Y907" s="24"/>
    </row>
    <row r="908" spans="1:25" ht="15.75" customHeight="1" x14ac:dyDescent="0.2">
      <c r="A908" s="24"/>
      <c r="B908" s="24"/>
      <c r="C908" s="24"/>
      <c r="D908" s="24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  <c r="U908" s="24"/>
      <c r="V908" s="24"/>
      <c r="W908" s="24"/>
      <c r="X908" s="24"/>
      <c r="Y908" s="24"/>
    </row>
    <row r="909" spans="1:25" ht="15.75" customHeight="1" x14ac:dyDescent="0.2">
      <c r="A909" s="24"/>
      <c r="B909" s="24"/>
      <c r="C909" s="24"/>
      <c r="D909" s="24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  <c r="U909" s="24"/>
      <c r="V909" s="24"/>
      <c r="W909" s="24"/>
      <c r="X909" s="24"/>
      <c r="Y909" s="24"/>
    </row>
    <row r="910" spans="1:25" ht="15.75" customHeight="1" x14ac:dyDescent="0.2">
      <c r="A910" s="24"/>
      <c r="B910" s="24"/>
      <c r="C910" s="24"/>
      <c r="D910" s="24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  <c r="U910" s="24"/>
      <c r="V910" s="24"/>
      <c r="W910" s="24"/>
      <c r="X910" s="24"/>
      <c r="Y910" s="24"/>
    </row>
    <row r="911" spans="1:25" ht="15.75" customHeight="1" x14ac:dyDescent="0.2">
      <c r="A911" s="24"/>
      <c r="B911" s="24"/>
      <c r="C911" s="24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  <c r="U911" s="24"/>
      <c r="V911" s="24"/>
      <c r="W911" s="24"/>
      <c r="X911" s="24"/>
      <c r="Y911" s="24"/>
    </row>
    <row r="912" spans="1:25" ht="15.75" customHeight="1" x14ac:dyDescent="0.2">
      <c r="A912" s="24"/>
      <c r="B912" s="24"/>
      <c r="C912" s="24"/>
      <c r="D912" s="24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  <c r="U912" s="24"/>
      <c r="V912" s="24"/>
      <c r="W912" s="24"/>
      <c r="X912" s="24"/>
      <c r="Y912" s="24"/>
    </row>
    <row r="913" spans="1:25" ht="15.75" customHeight="1" x14ac:dyDescent="0.2">
      <c r="A913" s="24"/>
      <c r="B913" s="24"/>
      <c r="C913" s="24"/>
      <c r="D913" s="24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  <c r="U913" s="24"/>
      <c r="V913" s="24"/>
      <c r="W913" s="24"/>
      <c r="X913" s="24"/>
      <c r="Y913" s="24"/>
    </row>
    <row r="914" spans="1:25" ht="15.75" customHeight="1" x14ac:dyDescent="0.2">
      <c r="A914" s="24"/>
      <c r="B914" s="24"/>
      <c r="C914" s="24"/>
      <c r="D914" s="24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  <c r="U914" s="24"/>
      <c r="V914" s="24"/>
      <c r="W914" s="24"/>
      <c r="X914" s="24"/>
      <c r="Y914" s="24"/>
    </row>
    <row r="915" spans="1:25" ht="15.75" customHeight="1" x14ac:dyDescent="0.2">
      <c r="A915" s="24"/>
      <c r="B915" s="24"/>
      <c r="C915" s="24"/>
      <c r="D915" s="24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  <c r="U915" s="24"/>
      <c r="V915" s="24"/>
      <c r="W915" s="24"/>
      <c r="X915" s="24"/>
      <c r="Y915" s="24"/>
    </row>
    <row r="916" spans="1:25" ht="15.75" customHeight="1" x14ac:dyDescent="0.2">
      <c r="A916" s="24"/>
      <c r="B916" s="24"/>
      <c r="C916" s="24"/>
      <c r="D916" s="24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  <c r="U916" s="24"/>
      <c r="V916" s="24"/>
      <c r="W916" s="24"/>
      <c r="X916" s="24"/>
      <c r="Y916" s="24"/>
    </row>
    <row r="917" spans="1:25" ht="15.75" customHeight="1" x14ac:dyDescent="0.2">
      <c r="A917" s="24"/>
      <c r="B917" s="24"/>
      <c r="C917" s="24"/>
      <c r="D917" s="24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  <c r="U917" s="24"/>
      <c r="V917" s="24"/>
      <c r="W917" s="24"/>
      <c r="X917" s="24"/>
      <c r="Y917" s="24"/>
    </row>
    <row r="918" spans="1:25" ht="15.75" customHeight="1" x14ac:dyDescent="0.2">
      <c r="A918" s="24"/>
      <c r="B918" s="24"/>
      <c r="C918" s="24"/>
      <c r="D918" s="24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  <c r="U918" s="24"/>
      <c r="V918" s="24"/>
      <c r="W918" s="24"/>
      <c r="X918" s="24"/>
      <c r="Y918" s="24"/>
    </row>
    <row r="919" spans="1:25" ht="15.75" customHeight="1" x14ac:dyDescent="0.2">
      <c r="A919" s="24"/>
      <c r="B919" s="24"/>
      <c r="C919" s="24"/>
      <c r="D919" s="24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  <c r="U919" s="24"/>
      <c r="V919" s="24"/>
      <c r="W919" s="24"/>
      <c r="X919" s="24"/>
      <c r="Y919" s="24"/>
    </row>
    <row r="920" spans="1:25" ht="15.75" customHeight="1" x14ac:dyDescent="0.2">
      <c r="A920" s="24"/>
      <c r="B920" s="24"/>
      <c r="C920" s="24"/>
      <c r="D920" s="24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  <c r="U920" s="24"/>
      <c r="V920" s="24"/>
      <c r="W920" s="24"/>
      <c r="X920" s="24"/>
      <c r="Y920" s="24"/>
    </row>
    <row r="921" spans="1:25" ht="15.75" customHeight="1" x14ac:dyDescent="0.2">
      <c r="A921" s="24"/>
      <c r="B921" s="24"/>
      <c r="C921" s="24"/>
      <c r="D921" s="24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  <c r="U921" s="24"/>
      <c r="V921" s="24"/>
      <c r="W921" s="24"/>
      <c r="X921" s="24"/>
      <c r="Y921" s="24"/>
    </row>
    <row r="922" spans="1:25" ht="15.75" customHeight="1" x14ac:dyDescent="0.2">
      <c r="A922" s="24"/>
      <c r="B922" s="24"/>
      <c r="C922" s="24"/>
      <c r="D922" s="24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  <c r="U922" s="24"/>
      <c r="V922" s="24"/>
      <c r="W922" s="24"/>
      <c r="X922" s="24"/>
      <c r="Y922" s="24"/>
    </row>
    <row r="923" spans="1:25" ht="15.75" customHeight="1" x14ac:dyDescent="0.2">
      <c r="A923" s="24"/>
      <c r="B923" s="24"/>
      <c r="C923" s="24"/>
      <c r="D923" s="24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  <c r="U923" s="24"/>
      <c r="V923" s="24"/>
      <c r="W923" s="24"/>
      <c r="X923" s="24"/>
      <c r="Y923" s="24"/>
    </row>
    <row r="924" spans="1:25" ht="15.75" customHeight="1" x14ac:dyDescent="0.2">
      <c r="A924" s="24"/>
      <c r="B924" s="24"/>
      <c r="C924" s="24"/>
      <c r="D924" s="24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  <c r="U924" s="24"/>
      <c r="V924" s="24"/>
      <c r="W924" s="24"/>
      <c r="X924" s="24"/>
      <c r="Y924" s="24"/>
    </row>
    <row r="925" spans="1:25" ht="15.75" customHeight="1" x14ac:dyDescent="0.2">
      <c r="A925" s="24"/>
      <c r="B925" s="24"/>
      <c r="C925" s="24"/>
      <c r="D925" s="24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  <c r="U925" s="24"/>
      <c r="V925" s="24"/>
      <c r="W925" s="24"/>
      <c r="X925" s="24"/>
      <c r="Y925" s="24"/>
    </row>
    <row r="926" spans="1:25" ht="15.75" customHeight="1" x14ac:dyDescent="0.2">
      <c r="A926" s="24"/>
      <c r="B926" s="24"/>
      <c r="C926" s="24"/>
      <c r="D926" s="24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  <c r="U926" s="24"/>
      <c r="V926" s="24"/>
      <c r="W926" s="24"/>
      <c r="X926" s="24"/>
      <c r="Y926" s="24"/>
    </row>
    <row r="927" spans="1:25" ht="15.75" customHeight="1" x14ac:dyDescent="0.2">
      <c r="A927" s="24"/>
      <c r="B927" s="24"/>
      <c r="C927" s="24"/>
      <c r="D927" s="24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  <c r="U927" s="24"/>
      <c r="V927" s="24"/>
      <c r="W927" s="24"/>
      <c r="X927" s="24"/>
      <c r="Y927" s="24"/>
    </row>
    <row r="928" spans="1:25" ht="15.75" customHeight="1" x14ac:dyDescent="0.2">
      <c r="A928" s="24"/>
      <c r="B928" s="24"/>
      <c r="C928" s="24"/>
      <c r="D928" s="24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  <c r="U928" s="24"/>
      <c r="V928" s="24"/>
      <c r="W928" s="24"/>
      <c r="X928" s="24"/>
      <c r="Y928" s="24"/>
    </row>
    <row r="929" spans="1:25" ht="15.75" customHeight="1" x14ac:dyDescent="0.2">
      <c r="A929" s="24"/>
      <c r="B929" s="24"/>
      <c r="C929" s="24"/>
      <c r="D929" s="24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  <c r="U929" s="24"/>
      <c r="V929" s="24"/>
      <c r="W929" s="24"/>
      <c r="X929" s="24"/>
      <c r="Y929" s="24"/>
    </row>
    <row r="930" spans="1:25" ht="15.75" customHeight="1" x14ac:dyDescent="0.2">
      <c r="A930" s="24"/>
      <c r="B930" s="24"/>
      <c r="C930" s="24"/>
      <c r="D930" s="24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  <c r="U930" s="24"/>
      <c r="V930" s="24"/>
      <c r="W930" s="24"/>
      <c r="X930" s="24"/>
      <c r="Y930" s="24"/>
    </row>
    <row r="931" spans="1:25" ht="15.75" customHeight="1" x14ac:dyDescent="0.2">
      <c r="A931" s="24"/>
      <c r="B931" s="24"/>
      <c r="C931" s="24"/>
      <c r="D931" s="24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  <c r="U931" s="24"/>
      <c r="V931" s="24"/>
      <c r="W931" s="24"/>
      <c r="X931" s="24"/>
      <c r="Y931" s="24"/>
    </row>
    <row r="932" spans="1:25" ht="15.75" customHeight="1" x14ac:dyDescent="0.2">
      <c r="A932" s="24"/>
      <c r="B932" s="24"/>
      <c r="C932" s="24"/>
      <c r="D932" s="24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  <c r="U932" s="24"/>
      <c r="V932" s="24"/>
      <c r="W932" s="24"/>
      <c r="X932" s="24"/>
      <c r="Y932" s="24"/>
    </row>
    <row r="933" spans="1:25" ht="15.75" customHeight="1" x14ac:dyDescent="0.2">
      <c r="A933" s="24"/>
      <c r="B933" s="24"/>
      <c r="C933" s="24"/>
      <c r="D933" s="24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  <c r="U933" s="24"/>
      <c r="V933" s="24"/>
      <c r="W933" s="24"/>
      <c r="X933" s="24"/>
      <c r="Y933" s="24"/>
    </row>
    <row r="934" spans="1:25" ht="15.75" customHeight="1" x14ac:dyDescent="0.2">
      <c r="A934" s="24"/>
      <c r="B934" s="24"/>
      <c r="C934" s="24"/>
      <c r="D934" s="24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  <c r="U934" s="24"/>
      <c r="V934" s="24"/>
      <c r="W934" s="24"/>
      <c r="X934" s="24"/>
      <c r="Y934" s="24"/>
    </row>
    <row r="935" spans="1:25" ht="15.75" customHeight="1" x14ac:dyDescent="0.2">
      <c r="A935" s="24"/>
      <c r="B935" s="24"/>
      <c r="C935" s="24"/>
      <c r="D935" s="24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  <c r="U935" s="24"/>
      <c r="V935" s="24"/>
      <c r="W935" s="24"/>
      <c r="X935" s="24"/>
      <c r="Y935" s="24"/>
    </row>
    <row r="936" spans="1:25" ht="15.75" customHeight="1" x14ac:dyDescent="0.2">
      <c r="A936" s="24"/>
      <c r="B936" s="24"/>
      <c r="C936" s="24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  <c r="U936" s="24"/>
      <c r="V936" s="24"/>
      <c r="W936" s="24"/>
      <c r="X936" s="24"/>
      <c r="Y936" s="24"/>
    </row>
    <row r="937" spans="1:25" ht="15.75" customHeight="1" x14ac:dyDescent="0.2">
      <c r="A937" s="24"/>
      <c r="B937" s="24"/>
      <c r="C937" s="24"/>
      <c r="D937" s="24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  <c r="U937" s="24"/>
      <c r="V937" s="24"/>
      <c r="W937" s="24"/>
      <c r="X937" s="24"/>
      <c r="Y937" s="24"/>
    </row>
    <row r="938" spans="1:25" ht="15.75" customHeight="1" x14ac:dyDescent="0.2">
      <c r="A938" s="24"/>
      <c r="B938" s="24"/>
      <c r="C938" s="24"/>
      <c r="D938" s="24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  <c r="U938" s="24"/>
      <c r="V938" s="24"/>
      <c r="W938" s="24"/>
      <c r="X938" s="24"/>
      <c r="Y938" s="24"/>
    </row>
    <row r="939" spans="1:25" ht="15.75" customHeight="1" x14ac:dyDescent="0.2">
      <c r="A939" s="24"/>
      <c r="B939" s="24"/>
      <c r="C939" s="24"/>
      <c r="D939" s="24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  <c r="U939" s="24"/>
      <c r="V939" s="24"/>
      <c r="W939" s="24"/>
      <c r="X939" s="24"/>
      <c r="Y939" s="24"/>
    </row>
    <row r="940" spans="1:25" ht="15.75" customHeight="1" x14ac:dyDescent="0.2">
      <c r="A940" s="24"/>
      <c r="B940" s="24"/>
      <c r="C940" s="24"/>
      <c r="D940" s="24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  <c r="U940" s="24"/>
      <c r="V940" s="24"/>
      <c r="W940" s="24"/>
      <c r="X940" s="24"/>
      <c r="Y940" s="24"/>
    </row>
    <row r="941" spans="1:25" ht="15.75" customHeight="1" x14ac:dyDescent="0.2">
      <c r="A941" s="24"/>
      <c r="B941" s="24"/>
      <c r="C941" s="24"/>
      <c r="D941" s="24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  <c r="U941" s="24"/>
      <c r="V941" s="24"/>
      <c r="W941" s="24"/>
      <c r="X941" s="24"/>
      <c r="Y941" s="24"/>
    </row>
    <row r="942" spans="1:25" ht="15.75" customHeight="1" x14ac:dyDescent="0.2">
      <c r="A942" s="24"/>
      <c r="B942" s="24"/>
      <c r="C942" s="24"/>
      <c r="D942" s="24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  <c r="U942" s="24"/>
      <c r="V942" s="24"/>
      <c r="W942" s="24"/>
      <c r="X942" s="24"/>
      <c r="Y942" s="24"/>
    </row>
    <row r="943" spans="1:25" ht="15.75" customHeight="1" x14ac:dyDescent="0.2">
      <c r="A943" s="24"/>
      <c r="B943" s="24"/>
      <c r="C943" s="24"/>
      <c r="D943" s="24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  <c r="U943" s="24"/>
      <c r="V943" s="24"/>
      <c r="W943" s="24"/>
      <c r="X943" s="24"/>
      <c r="Y943" s="24"/>
    </row>
    <row r="944" spans="1:25" ht="15.75" customHeight="1" x14ac:dyDescent="0.2">
      <c r="A944" s="24"/>
      <c r="B944" s="24"/>
      <c r="C944" s="24"/>
      <c r="D944" s="24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  <c r="U944" s="24"/>
      <c r="V944" s="24"/>
      <c r="W944" s="24"/>
      <c r="X944" s="24"/>
      <c r="Y944" s="24"/>
    </row>
    <row r="945" spans="1:25" ht="15.75" customHeight="1" x14ac:dyDescent="0.2">
      <c r="A945" s="24"/>
      <c r="B945" s="24"/>
      <c r="C945" s="24"/>
      <c r="D945" s="24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  <c r="U945" s="24"/>
      <c r="V945" s="24"/>
      <c r="W945" s="24"/>
      <c r="X945" s="24"/>
      <c r="Y945" s="24"/>
    </row>
    <row r="946" spans="1:25" ht="15.75" customHeight="1" x14ac:dyDescent="0.2">
      <c r="A946" s="24"/>
      <c r="B946" s="24"/>
      <c r="C946" s="24"/>
      <c r="D946" s="24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  <c r="U946" s="24"/>
      <c r="V946" s="24"/>
      <c r="W946" s="24"/>
      <c r="X946" s="24"/>
      <c r="Y946" s="24"/>
    </row>
    <row r="947" spans="1:25" ht="15.75" customHeight="1" x14ac:dyDescent="0.2">
      <c r="A947" s="24"/>
      <c r="B947" s="24"/>
      <c r="C947" s="24"/>
      <c r="D947" s="24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  <c r="U947" s="24"/>
      <c r="V947" s="24"/>
      <c r="W947" s="24"/>
      <c r="X947" s="24"/>
      <c r="Y947" s="24"/>
    </row>
    <row r="948" spans="1:25" ht="15.75" customHeight="1" x14ac:dyDescent="0.2">
      <c r="A948" s="24"/>
      <c r="B948" s="24"/>
      <c r="C948" s="24"/>
      <c r="D948" s="24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  <c r="U948" s="24"/>
      <c r="V948" s="24"/>
      <c r="W948" s="24"/>
      <c r="X948" s="24"/>
      <c r="Y948" s="24"/>
    </row>
    <row r="949" spans="1:25" ht="15.75" customHeight="1" x14ac:dyDescent="0.2">
      <c r="A949" s="24"/>
      <c r="B949" s="24"/>
      <c r="C949" s="24"/>
      <c r="D949" s="24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  <c r="U949" s="24"/>
      <c r="V949" s="24"/>
      <c r="W949" s="24"/>
      <c r="X949" s="24"/>
      <c r="Y949" s="24"/>
    </row>
    <row r="950" spans="1:25" ht="15.75" customHeight="1" x14ac:dyDescent="0.2">
      <c r="A950" s="24"/>
      <c r="B950" s="24"/>
      <c r="C950" s="24"/>
      <c r="D950" s="24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  <c r="U950" s="24"/>
      <c r="V950" s="24"/>
      <c r="W950" s="24"/>
      <c r="X950" s="24"/>
      <c r="Y950" s="24"/>
    </row>
    <row r="951" spans="1:25" ht="15.75" customHeight="1" x14ac:dyDescent="0.2">
      <c r="A951" s="24"/>
      <c r="B951" s="24"/>
      <c r="C951" s="24"/>
      <c r="D951" s="24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  <c r="U951" s="24"/>
      <c r="V951" s="24"/>
      <c r="W951" s="24"/>
      <c r="X951" s="24"/>
      <c r="Y951" s="24"/>
    </row>
    <row r="952" spans="1:25" ht="15.75" customHeight="1" x14ac:dyDescent="0.2">
      <c r="A952" s="24"/>
      <c r="B952" s="24"/>
      <c r="C952" s="24"/>
      <c r="D952" s="24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  <c r="U952" s="24"/>
      <c r="V952" s="24"/>
      <c r="W952" s="24"/>
      <c r="X952" s="24"/>
      <c r="Y952" s="24"/>
    </row>
    <row r="953" spans="1:25" ht="15.75" customHeight="1" x14ac:dyDescent="0.2">
      <c r="A953" s="24"/>
      <c r="B953" s="24"/>
      <c r="C953" s="24"/>
      <c r="D953" s="24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  <c r="U953" s="24"/>
      <c r="V953" s="24"/>
      <c r="W953" s="24"/>
      <c r="X953" s="24"/>
      <c r="Y953" s="24"/>
    </row>
    <row r="954" spans="1:25" ht="15.75" customHeight="1" x14ac:dyDescent="0.2">
      <c r="A954" s="24"/>
      <c r="B954" s="24"/>
      <c r="C954" s="24"/>
      <c r="D954" s="24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  <c r="U954" s="24"/>
      <c r="V954" s="24"/>
      <c r="W954" s="24"/>
      <c r="X954" s="24"/>
      <c r="Y954" s="24"/>
    </row>
    <row r="955" spans="1:25" ht="15.75" customHeight="1" x14ac:dyDescent="0.2">
      <c r="A955" s="24"/>
      <c r="B955" s="24"/>
      <c r="C955" s="24"/>
      <c r="D955" s="24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  <c r="U955" s="24"/>
      <c r="V955" s="24"/>
      <c r="W955" s="24"/>
      <c r="X955" s="24"/>
      <c r="Y955" s="24"/>
    </row>
    <row r="956" spans="1:25" ht="15.75" customHeight="1" x14ac:dyDescent="0.2">
      <c r="A956" s="24"/>
      <c r="B956" s="24"/>
      <c r="C956" s="24"/>
      <c r="D956" s="24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  <c r="U956" s="24"/>
      <c r="V956" s="24"/>
      <c r="W956" s="24"/>
      <c r="X956" s="24"/>
      <c r="Y956" s="24"/>
    </row>
    <row r="957" spans="1:25" ht="15.75" customHeight="1" x14ac:dyDescent="0.2">
      <c r="A957" s="24"/>
      <c r="B957" s="24"/>
      <c r="C957" s="24"/>
      <c r="D957" s="24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  <c r="U957" s="24"/>
      <c r="V957" s="24"/>
      <c r="W957" s="24"/>
      <c r="X957" s="24"/>
      <c r="Y957" s="24"/>
    </row>
    <row r="958" spans="1:25" ht="15.75" customHeight="1" x14ac:dyDescent="0.2">
      <c r="A958" s="24"/>
      <c r="B958" s="24"/>
      <c r="C958" s="24"/>
      <c r="D958" s="24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  <c r="U958" s="24"/>
      <c r="V958" s="24"/>
      <c r="W958" s="24"/>
      <c r="X958" s="24"/>
      <c r="Y958" s="24"/>
    </row>
    <row r="959" spans="1:25" ht="15.75" customHeight="1" x14ac:dyDescent="0.2">
      <c r="A959" s="24"/>
      <c r="B959" s="24"/>
      <c r="C959" s="24"/>
      <c r="D959" s="24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  <c r="U959" s="24"/>
      <c r="V959" s="24"/>
      <c r="W959" s="24"/>
      <c r="X959" s="24"/>
      <c r="Y959" s="24"/>
    </row>
    <row r="960" spans="1:25" ht="15.75" customHeight="1" x14ac:dyDescent="0.2">
      <c r="A960" s="24"/>
      <c r="B960" s="24"/>
      <c r="C960" s="24"/>
      <c r="D960" s="24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  <c r="U960" s="24"/>
      <c r="V960" s="24"/>
      <c r="W960" s="24"/>
      <c r="X960" s="24"/>
      <c r="Y960" s="24"/>
    </row>
    <row r="961" spans="1:25" ht="15.75" customHeight="1" x14ac:dyDescent="0.2">
      <c r="A961" s="24"/>
      <c r="B961" s="24"/>
      <c r="C961" s="24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  <c r="U961" s="24"/>
      <c r="V961" s="24"/>
      <c r="W961" s="24"/>
      <c r="X961" s="24"/>
      <c r="Y961" s="24"/>
    </row>
    <row r="962" spans="1:25" ht="15.75" customHeight="1" x14ac:dyDescent="0.2">
      <c r="A962" s="24"/>
      <c r="B962" s="24"/>
      <c r="C962" s="24"/>
      <c r="D962" s="24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  <c r="U962" s="24"/>
      <c r="V962" s="24"/>
      <c r="W962" s="24"/>
      <c r="X962" s="24"/>
      <c r="Y962" s="24"/>
    </row>
    <row r="963" spans="1:25" ht="15.75" customHeight="1" x14ac:dyDescent="0.2">
      <c r="A963" s="24"/>
      <c r="B963" s="24"/>
      <c r="C963" s="24"/>
      <c r="D963" s="24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  <c r="U963" s="24"/>
      <c r="V963" s="24"/>
      <c r="W963" s="24"/>
      <c r="X963" s="24"/>
      <c r="Y963" s="24"/>
    </row>
    <row r="964" spans="1:25" ht="15.75" customHeight="1" x14ac:dyDescent="0.2">
      <c r="A964" s="24"/>
      <c r="B964" s="24"/>
      <c r="C964" s="24"/>
      <c r="D964" s="24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  <c r="U964" s="24"/>
      <c r="V964" s="24"/>
      <c r="W964" s="24"/>
      <c r="X964" s="24"/>
      <c r="Y964" s="24"/>
    </row>
    <row r="965" spans="1:25" ht="15.75" customHeight="1" x14ac:dyDescent="0.2">
      <c r="A965" s="24"/>
      <c r="B965" s="24"/>
      <c r="C965" s="24"/>
      <c r="D965" s="24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  <c r="U965" s="24"/>
      <c r="V965" s="24"/>
      <c r="W965" s="24"/>
      <c r="X965" s="24"/>
      <c r="Y965" s="24"/>
    </row>
    <row r="966" spans="1:25" ht="15.75" customHeight="1" x14ac:dyDescent="0.2">
      <c r="A966" s="24"/>
      <c r="B966" s="24"/>
      <c r="C966" s="24"/>
      <c r="D966" s="24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  <c r="U966" s="24"/>
      <c r="V966" s="24"/>
      <c r="W966" s="24"/>
      <c r="X966" s="24"/>
      <c r="Y966" s="24"/>
    </row>
    <row r="967" spans="1:25" ht="15.75" customHeight="1" x14ac:dyDescent="0.2">
      <c r="A967" s="24"/>
      <c r="B967" s="24"/>
      <c r="C967" s="24"/>
      <c r="D967" s="24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  <c r="U967" s="24"/>
      <c r="V967" s="24"/>
      <c r="W967" s="24"/>
      <c r="X967" s="24"/>
      <c r="Y967" s="24"/>
    </row>
    <row r="968" spans="1:25" ht="15.75" customHeight="1" x14ac:dyDescent="0.2">
      <c r="A968" s="24"/>
      <c r="B968" s="24"/>
      <c r="C968" s="24"/>
      <c r="D968" s="24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  <c r="U968" s="24"/>
      <c r="V968" s="24"/>
      <c r="W968" s="24"/>
      <c r="X968" s="24"/>
      <c r="Y968" s="24"/>
    </row>
    <row r="969" spans="1:25" ht="15.75" customHeight="1" x14ac:dyDescent="0.2">
      <c r="A969" s="24"/>
      <c r="B969" s="24"/>
      <c r="C969" s="24"/>
      <c r="D969" s="24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  <c r="U969" s="24"/>
      <c r="V969" s="24"/>
      <c r="W969" s="24"/>
      <c r="X969" s="24"/>
      <c r="Y969" s="24"/>
    </row>
    <row r="970" spans="1:25" ht="15.75" customHeight="1" x14ac:dyDescent="0.2">
      <c r="A970" s="24"/>
      <c r="B970" s="24"/>
      <c r="C970" s="24"/>
      <c r="D970" s="24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  <c r="U970" s="24"/>
      <c r="V970" s="24"/>
      <c r="W970" s="24"/>
      <c r="X970" s="24"/>
      <c r="Y970" s="24"/>
    </row>
    <row r="971" spans="1:25" ht="15.75" customHeight="1" x14ac:dyDescent="0.2">
      <c r="A971" s="24"/>
      <c r="B971" s="24"/>
      <c r="C971" s="24"/>
      <c r="D971" s="24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  <c r="U971" s="24"/>
      <c r="V971" s="24"/>
      <c r="W971" s="24"/>
      <c r="X971" s="24"/>
      <c r="Y971" s="24"/>
    </row>
    <row r="972" spans="1:25" ht="15.75" customHeight="1" x14ac:dyDescent="0.2">
      <c r="A972" s="24"/>
      <c r="B972" s="24"/>
      <c r="C972" s="24"/>
      <c r="D972" s="24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  <c r="U972" s="24"/>
      <c r="V972" s="24"/>
      <c r="W972" s="24"/>
      <c r="X972" s="24"/>
      <c r="Y972" s="24"/>
    </row>
    <row r="973" spans="1:25" ht="15.75" customHeight="1" x14ac:dyDescent="0.2">
      <c r="A973" s="24"/>
      <c r="B973" s="24"/>
      <c r="C973" s="24"/>
      <c r="D973" s="24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  <c r="U973" s="24"/>
      <c r="V973" s="24"/>
      <c r="W973" s="24"/>
      <c r="X973" s="24"/>
      <c r="Y973" s="24"/>
    </row>
    <row r="974" spans="1:25" ht="15.75" customHeight="1" x14ac:dyDescent="0.2">
      <c r="A974" s="24"/>
      <c r="B974" s="24"/>
      <c r="C974" s="24"/>
      <c r="D974" s="24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  <c r="U974" s="24"/>
      <c r="V974" s="24"/>
      <c r="W974" s="24"/>
      <c r="X974" s="24"/>
      <c r="Y974" s="24"/>
    </row>
    <row r="975" spans="1:25" ht="15.75" customHeight="1" x14ac:dyDescent="0.2">
      <c r="A975" s="24"/>
      <c r="B975" s="24"/>
      <c r="C975" s="24"/>
      <c r="D975" s="24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  <c r="U975" s="24"/>
      <c r="V975" s="24"/>
      <c r="W975" s="24"/>
      <c r="X975" s="24"/>
      <c r="Y975" s="24"/>
    </row>
    <row r="976" spans="1:25" ht="15.75" customHeight="1" x14ac:dyDescent="0.2">
      <c r="A976" s="24"/>
      <c r="B976" s="24"/>
      <c r="C976" s="24"/>
      <c r="D976" s="24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  <c r="U976" s="24"/>
      <c r="V976" s="24"/>
      <c r="W976" s="24"/>
      <c r="X976" s="24"/>
      <c r="Y976" s="24"/>
    </row>
    <row r="977" spans="1:25" ht="15.75" customHeight="1" x14ac:dyDescent="0.2">
      <c r="A977" s="24"/>
      <c r="B977" s="24"/>
      <c r="C977" s="24"/>
      <c r="D977" s="24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  <c r="U977" s="24"/>
      <c r="V977" s="24"/>
      <c r="W977" s="24"/>
      <c r="X977" s="24"/>
      <c r="Y977" s="24"/>
    </row>
    <row r="978" spans="1:25" ht="15.75" customHeight="1" x14ac:dyDescent="0.2">
      <c r="A978" s="24"/>
      <c r="B978" s="24"/>
      <c r="C978" s="24"/>
      <c r="D978" s="24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  <c r="U978" s="24"/>
      <c r="V978" s="24"/>
      <c r="W978" s="24"/>
      <c r="X978" s="24"/>
      <c r="Y978" s="24"/>
    </row>
    <row r="979" spans="1:25" ht="15.75" customHeight="1" x14ac:dyDescent="0.2">
      <c r="A979" s="24"/>
      <c r="B979" s="24"/>
      <c r="C979" s="24"/>
      <c r="D979" s="24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  <c r="U979" s="24"/>
      <c r="V979" s="24"/>
      <c r="W979" s="24"/>
      <c r="X979" s="24"/>
      <c r="Y979" s="24"/>
    </row>
    <row r="980" spans="1:25" ht="15.75" customHeight="1" x14ac:dyDescent="0.2">
      <c r="A980" s="24"/>
      <c r="B980" s="24"/>
      <c r="C980" s="24"/>
      <c r="D980" s="24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  <c r="U980" s="24"/>
      <c r="V980" s="24"/>
      <c r="W980" s="24"/>
      <c r="X980" s="24"/>
      <c r="Y980" s="24"/>
    </row>
    <row r="981" spans="1:25" ht="15.75" customHeight="1" x14ac:dyDescent="0.2">
      <c r="A981" s="24"/>
      <c r="B981" s="24"/>
      <c r="C981" s="24"/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  <c r="U981" s="24"/>
      <c r="V981" s="24"/>
      <c r="W981" s="24"/>
      <c r="X981" s="24"/>
      <c r="Y981" s="24"/>
    </row>
    <row r="982" spans="1:25" ht="15.75" customHeight="1" x14ac:dyDescent="0.2">
      <c r="A982" s="24"/>
      <c r="B982" s="24"/>
      <c r="C982" s="24"/>
      <c r="D982" s="24"/>
      <c r="E982" s="24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  <c r="U982" s="24"/>
      <c r="V982" s="24"/>
      <c r="W982" s="24"/>
      <c r="X982" s="24"/>
      <c r="Y982" s="24"/>
    </row>
    <row r="983" spans="1:25" ht="15.75" customHeight="1" x14ac:dyDescent="0.2">
      <c r="A983" s="24"/>
      <c r="B983" s="24"/>
      <c r="C983" s="24"/>
      <c r="D983" s="24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  <c r="U983" s="24"/>
      <c r="V983" s="24"/>
      <c r="W983" s="24"/>
      <c r="X983" s="24"/>
      <c r="Y983" s="24"/>
    </row>
    <row r="984" spans="1:25" ht="15.75" customHeight="1" x14ac:dyDescent="0.2">
      <c r="A984" s="24"/>
      <c r="B984" s="24"/>
      <c r="C984" s="24"/>
      <c r="D984" s="24"/>
      <c r="E984" s="24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  <c r="U984" s="24"/>
      <c r="V984" s="24"/>
      <c r="W984" s="24"/>
      <c r="X984" s="24"/>
      <c r="Y984" s="24"/>
    </row>
    <row r="985" spans="1:25" ht="15.75" customHeight="1" x14ac:dyDescent="0.2">
      <c r="A985" s="24"/>
      <c r="B985" s="24"/>
      <c r="C985" s="24"/>
      <c r="D985" s="24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  <c r="U985" s="24"/>
      <c r="V985" s="24"/>
      <c r="W985" s="24"/>
      <c r="X985" s="24"/>
      <c r="Y985" s="24"/>
    </row>
    <row r="986" spans="1:25" ht="15.75" customHeight="1" x14ac:dyDescent="0.2">
      <c r="A986" s="24"/>
      <c r="B986" s="24"/>
      <c r="C986" s="24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T986" s="24"/>
      <c r="U986" s="24"/>
      <c r="V986" s="24"/>
      <c r="W986" s="24"/>
      <c r="X986" s="24"/>
      <c r="Y986" s="24"/>
    </row>
    <row r="987" spans="1:25" ht="15.75" customHeight="1" x14ac:dyDescent="0.2">
      <c r="A987" s="24"/>
      <c r="B987" s="24"/>
      <c r="C987" s="24"/>
      <c r="D987" s="24"/>
      <c r="E987" s="24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  <c r="U987" s="24"/>
      <c r="V987" s="24"/>
      <c r="W987" s="24"/>
      <c r="X987" s="24"/>
      <c r="Y987" s="24"/>
    </row>
    <row r="988" spans="1:25" ht="15.75" customHeight="1" x14ac:dyDescent="0.2">
      <c r="A988" s="24"/>
      <c r="B988" s="24"/>
      <c r="C988" s="24"/>
      <c r="D988" s="24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  <c r="U988" s="24"/>
      <c r="V988" s="24"/>
      <c r="W988" s="24"/>
      <c r="X988" s="24"/>
      <c r="Y988" s="24"/>
    </row>
    <row r="989" spans="1:25" ht="15.75" customHeight="1" x14ac:dyDescent="0.2">
      <c r="A989" s="24"/>
      <c r="B989" s="24"/>
      <c r="C989" s="24"/>
      <c r="D989" s="24"/>
      <c r="E989" s="24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  <c r="U989" s="24"/>
      <c r="V989" s="24"/>
      <c r="W989" s="24"/>
      <c r="X989" s="24"/>
      <c r="Y989" s="24"/>
    </row>
    <row r="990" spans="1:25" ht="15.75" customHeight="1" x14ac:dyDescent="0.2">
      <c r="A990" s="24"/>
      <c r="B990" s="24"/>
      <c r="C990" s="24"/>
      <c r="D990" s="24"/>
      <c r="E990" s="24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  <c r="U990" s="24"/>
      <c r="V990" s="24"/>
      <c r="W990" s="24"/>
      <c r="X990" s="24"/>
      <c r="Y990" s="24"/>
    </row>
    <row r="991" spans="1:25" ht="15.75" customHeight="1" x14ac:dyDescent="0.2">
      <c r="A991" s="24"/>
      <c r="B991" s="24"/>
      <c r="C991" s="24"/>
      <c r="D991" s="24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  <c r="U991" s="24"/>
      <c r="V991" s="24"/>
      <c r="W991" s="24"/>
      <c r="X991" s="24"/>
      <c r="Y991" s="24"/>
    </row>
    <row r="992" spans="1:25" ht="15.75" customHeight="1" x14ac:dyDescent="0.2">
      <c r="A992" s="24"/>
      <c r="B992" s="24"/>
      <c r="C992" s="24"/>
      <c r="D992" s="24"/>
      <c r="E992" s="24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  <c r="U992" s="24"/>
      <c r="V992" s="24"/>
      <c r="W992" s="24"/>
      <c r="X992" s="24"/>
      <c r="Y992" s="24"/>
    </row>
    <row r="993" spans="1:25" ht="15.75" customHeight="1" x14ac:dyDescent="0.2">
      <c r="A993" s="24"/>
      <c r="B993" s="24"/>
      <c r="C993" s="24"/>
      <c r="D993" s="24"/>
      <c r="E993" s="24"/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  <c r="S993" s="24"/>
      <c r="T993" s="24"/>
      <c r="U993" s="24"/>
      <c r="V993" s="24"/>
      <c r="W993" s="24"/>
      <c r="X993" s="24"/>
      <c r="Y993" s="24"/>
    </row>
    <row r="994" spans="1:25" ht="15.75" customHeight="1" x14ac:dyDescent="0.2">
      <c r="A994" s="24"/>
      <c r="B994" s="24"/>
      <c r="C994" s="24"/>
      <c r="D994" s="24"/>
      <c r="E994" s="24"/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T994" s="24"/>
      <c r="U994" s="24"/>
      <c r="V994" s="24"/>
      <c r="W994" s="24"/>
      <c r="X994" s="24"/>
      <c r="Y994" s="24"/>
    </row>
    <row r="995" spans="1:25" ht="15.75" customHeight="1" x14ac:dyDescent="0.2">
      <c r="A995" s="24"/>
      <c r="B995" s="24"/>
      <c r="C995" s="24"/>
      <c r="D995" s="24"/>
      <c r="E995" s="24"/>
      <c r="F995" s="24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Q995" s="24"/>
      <c r="R995" s="24"/>
      <c r="S995" s="24"/>
      <c r="T995" s="24"/>
      <c r="U995" s="24"/>
      <c r="V995" s="24"/>
      <c r="W995" s="24"/>
      <c r="X995" s="24"/>
      <c r="Y995" s="24"/>
    </row>
    <row r="996" spans="1:25" ht="15.75" customHeight="1" x14ac:dyDescent="0.2">
      <c r="A996" s="24"/>
      <c r="B996" s="24"/>
      <c r="C996" s="24"/>
      <c r="D996" s="24"/>
      <c r="E996" s="24"/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T996" s="24"/>
      <c r="U996" s="24"/>
      <c r="V996" s="24"/>
      <c r="W996" s="24"/>
      <c r="X996" s="24"/>
      <c r="Y996" s="24"/>
    </row>
    <row r="997" spans="1:25" ht="15.75" customHeight="1" x14ac:dyDescent="0.2">
      <c r="A997" s="24"/>
      <c r="B997" s="24"/>
      <c r="C997" s="24"/>
      <c r="D997" s="24"/>
      <c r="E997" s="24"/>
      <c r="F997" s="24"/>
      <c r="G997" s="24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  <c r="T997" s="24"/>
      <c r="U997" s="24"/>
      <c r="V997" s="24"/>
      <c r="W997" s="24"/>
      <c r="X997" s="24"/>
      <c r="Y997" s="24"/>
    </row>
    <row r="998" spans="1:25" ht="15.75" customHeight="1" x14ac:dyDescent="0.2">
      <c r="A998" s="24"/>
      <c r="B998" s="24"/>
      <c r="C998" s="24"/>
      <c r="D998" s="24"/>
      <c r="E998" s="24"/>
      <c r="F998" s="24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Q998" s="24"/>
      <c r="R998" s="24"/>
      <c r="S998" s="24"/>
      <c r="T998" s="24"/>
      <c r="U998" s="24"/>
      <c r="V998" s="24"/>
      <c r="W998" s="24"/>
      <c r="X998" s="24"/>
      <c r="Y998" s="24"/>
    </row>
    <row r="999" spans="1:25" ht="15.75" customHeight="1" x14ac:dyDescent="0.2">
      <c r="A999" s="24"/>
      <c r="B999" s="24"/>
      <c r="C999" s="24"/>
      <c r="D999" s="24"/>
      <c r="E999" s="24"/>
      <c r="F999" s="24"/>
      <c r="G999" s="24"/>
      <c r="H999" s="24"/>
      <c r="I999" s="24"/>
      <c r="J999" s="24"/>
      <c r="K999" s="24"/>
      <c r="L999" s="24"/>
      <c r="M999" s="24"/>
      <c r="N999" s="24"/>
      <c r="O999" s="24"/>
      <c r="P999" s="24"/>
      <c r="Q999" s="24"/>
      <c r="R999" s="24"/>
      <c r="S999" s="24"/>
      <c r="T999" s="24"/>
      <c r="U999" s="24"/>
      <c r="V999" s="24"/>
      <c r="W999" s="24"/>
      <c r="X999" s="24"/>
      <c r="Y999" s="24"/>
    </row>
    <row r="1000" spans="1:25" ht="15.75" customHeight="1" x14ac:dyDescent="0.2">
      <c r="A1000" s="24"/>
      <c r="B1000" s="24"/>
      <c r="C1000" s="24"/>
      <c r="D1000" s="24"/>
      <c r="E1000" s="24"/>
      <c r="F1000" s="24"/>
      <c r="G1000" s="24"/>
      <c r="H1000" s="24"/>
      <c r="I1000" s="24"/>
      <c r="J1000" s="24"/>
      <c r="K1000" s="24"/>
      <c r="L1000" s="24"/>
      <c r="M1000" s="24"/>
      <c r="N1000" s="24"/>
      <c r="O1000" s="24"/>
      <c r="P1000" s="24"/>
      <c r="Q1000" s="24"/>
      <c r="R1000" s="24"/>
      <c r="S1000" s="24"/>
      <c r="T1000" s="24"/>
      <c r="U1000" s="24"/>
      <c r="V1000" s="24"/>
      <c r="W1000" s="24"/>
      <c r="X1000" s="24"/>
      <c r="Y1000" s="24"/>
    </row>
    <row r="1001" spans="1:25" ht="15.75" customHeight="1" x14ac:dyDescent="0.2">
      <c r="A1001" s="24"/>
      <c r="B1001" s="24"/>
      <c r="C1001" s="24"/>
      <c r="D1001" s="24"/>
      <c r="E1001" s="24"/>
      <c r="F1001" s="24"/>
      <c r="G1001" s="24"/>
      <c r="H1001" s="24"/>
      <c r="I1001" s="24"/>
      <c r="J1001" s="24"/>
      <c r="K1001" s="24"/>
      <c r="L1001" s="24"/>
      <c r="M1001" s="24"/>
      <c r="N1001" s="24"/>
      <c r="O1001" s="24"/>
      <c r="P1001" s="24"/>
      <c r="Q1001" s="24"/>
      <c r="R1001" s="24"/>
      <c r="S1001" s="24"/>
      <c r="T1001" s="24"/>
      <c r="U1001" s="24"/>
      <c r="V1001" s="24"/>
      <c r="W1001" s="24"/>
      <c r="X1001" s="24"/>
      <c r="Y1001" s="24"/>
    </row>
  </sheetData>
  <conditionalFormatting sqref="B1:B99">
    <cfRule type="cellIs" dxfId="55" priority="1" operator="greaterThan">
      <formula>500</formula>
    </cfRule>
  </conditionalFormatting>
  <conditionalFormatting sqref="Q3:Y99">
    <cfRule type="cellIs" dxfId="54" priority="2" operator="greaterThan">
      <formula>500</formula>
    </cfRule>
  </conditionalFormatting>
  <conditionalFormatting sqref="B1:B99">
    <cfRule type="cellIs" dxfId="53" priority="3" operator="between">
      <formula>499</formula>
      <formula>400</formula>
    </cfRule>
  </conditionalFormatting>
  <conditionalFormatting sqref="Q3:Y99">
    <cfRule type="cellIs" dxfId="52" priority="4" operator="between">
      <formula>400</formula>
      <formula>499</formula>
    </cfRule>
  </conditionalFormatting>
  <conditionalFormatting sqref="Q3:Y99">
    <cfRule type="cellIs" dxfId="51" priority="5" operator="between">
      <formula>300</formula>
      <formula>399</formula>
    </cfRule>
  </conditionalFormatting>
  <conditionalFormatting sqref="B1:B99">
    <cfRule type="cellIs" dxfId="50" priority="6" operator="between">
      <formula>399</formula>
      <formula>300</formula>
    </cfRule>
  </conditionalFormatting>
  <conditionalFormatting sqref="Q3:Y99">
    <cfRule type="cellIs" dxfId="49" priority="7" operator="between">
      <formula>200</formula>
      <formula>299</formula>
    </cfRule>
  </conditionalFormatting>
  <conditionalFormatting sqref="B1:B99">
    <cfRule type="cellIs" dxfId="48" priority="8" operator="between">
      <formula>299</formula>
      <formula>200</formula>
    </cfRule>
  </conditionalFormatting>
  <conditionalFormatting sqref="B1:B99">
    <cfRule type="cellIs" dxfId="47" priority="9" operator="between">
      <formula>100</formula>
      <formula>199</formula>
    </cfRule>
  </conditionalFormatting>
  <conditionalFormatting sqref="Q3:Y99">
    <cfRule type="cellIs" dxfId="46" priority="10" operator="between">
      <formula>100</formula>
      <formula>199</formula>
    </cfRule>
  </conditionalFormatting>
  <conditionalFormatting sqref="B1:B99">
    <cfRule type="cellIs" dxfId="45" priority="11" operator="lessThan">
      <formula>100</formula>
    </cfRule>
  </conditionalFormatting>
  <conditionalFormatting sqref="Q3:Y99">
    <cfRule type="cellIs" dxfId="44" priority="12" operator="lessThan">
      <formula>100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0" sqref="B30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 1</vt:lpstr>
      <vt:lpstr>TEMPLATE</vt:lpstr>
      <vt:lpstr> LABS</vt:lpstr>
      <vt:lpstr>Sheet1</vt:lpstr>
      <vt:lpstr>'Sheet 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Di Prospero</dc:creator>
  <cp:lastModifiedBy>Adriana Di Prospero</cp:lastModifiedBy>
  <cp:lastPrinted>2020-11-12T13:45:38Z</cp:lastPrinted>
  <dcterms:created xsi:type="dcterms:W3CDTF">2020-11-11T17:59:19Z</dcterms:created>
  <dcterms:modified xsi:type="dcterms:W3CDTF">2020-12-09T13:56:02Z</dcterms:modified>
</cp:coreProperties>
</file>