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 1" sheetId="1" r:id="rId5"/>
    <sheet state="visible" name="TEMPLATE" sheetId="2" r:id="rId6"/>
    <sheet state="visible" name=" LABS" sheetId="3" r:id="rId7"/>
  </sheets>
  <definedNames/>
  <calcPr/>
</workbook>
</file>

<file path=xl/sharedStrings.xml><?xml version="1.0" encoding="utf-8"?>
<sst xmlns="http://schemas.openxmlformats.org/spreadsheetml/2006/main" count="142" uniqueCount="116">
  <si>
    <t>Diagnosed:04/13/26</t>
  </si>
  <si>
    <t>Dosing Method (SLGS or TR):</t>
  </si>
  <si>
    <t xml:space="preserve">History of DKA/Ketones: </t>
  </si>
  <si>
    <t xml:space="preserve">Insulin:Lantus </t>
  </si>
  <si>
    <t>Meter: =alpha trek=</t>
  </si>
  <si>
    <t xml:space="preserve">Date of DKA: </t>
  </si>
  <si>
    <t>BG &gt; 500</t>
  </si>
  <si>
    <t>400 - 499</t>
  </si>
  <si>
    <t>300 - 399</t>
  </si>
  <si>
    <t>200 - 299</t>
  </si>
  <si>
    <t>100 - 199</t>
  </si>
  <si>
    <t>68 - 99</t>
  </si>
  <si>
    <t>BG &lt; 68</t>
  </si>
  <si>
    <t>REMARKS</t>
  </si>
  <si>
    <t>USING METER CALIBRATED FOR FELINE BLOOD (e.g. ALPHA TRAK)</t>
  </si>
  <si>
    <t>Date</t>
  </si>
  <si>
    <t>AMPS</t>
  </si>
  <si>
    <t>U</t>
  </si>
  <si>
    <t>PMPS</t>
  </si>
  <si>
    <t>Diagnosed:</t>
  </si>
  <si>
    <t>Insulin:</t>
  </si>
  <si>
    <t xml:space="preserve">Meter:  </t>
  </si>
  <si>
    <t>Blood Tests</t>
  </si>
  <si>
    <t>Range</t>
  </si>
  <si>
    <t>Total Protein</t>
  </si>
  <si>
    <t>5.2-8.8 g/dL</t>
  </si>
  <si>
    <t>Albumin</t>
  </si>
  <si>
    <t>2.5-3/9 g/dL</t>
  </si>
  <si>
    <t>Globulin</t>
  </si>
  <si>
    <t>2.3-5.3 g/dL</t>
  </si>
  <si>
    <t>A/G Ratio</t>
  </si>
  <si>
    <t>0.35-1.5</t>
  </si>
  <si>
    <t>AST</t>
  </si>
  <si>
    <t>10-100 IU/L</t>
  </si>
  <si>
    <t>ALT</t>
  </si>
  <si>
    <t>Alk Phosphatase</t>
  </si>
  <si>
    <t>6-102 IU/L</t>
  </si>
  <si>
    <t>GGT</t>
  </si>
  <si>
    <t>1-10 IU/L</t>
  </si>
  <si>
    <t>Total Bilirubin</t>
  </si>
  <si>
    <t>0.1-0.4 mg/dL</t>
  </si>
  <si>
    <t>BUN</t>
  </si>
  <si>
    <t>14-36 mg/dL</t>
  </si>
  <si>
    <t>Creatinine</t>
  </si>
  <si>
    <t>0.6-2.4 mg/dL</t>
  </si>
  <si>
    <t>BUN/Creat ratio</t>
  </si>
  <si>
    <t>4-33</t>
  </si>
  <si>
    <t>Phosphorus</t>
  </si>
  <si>
    <t>2.4-8.2 mg/dL</t>
  </si>
  <si>
    <t>Glucose</t>
  </si>
  <si>
    <t>64-170</t>
  </si>
  <si>
    <t>Calcium</t>
  </si>
  <si>
    <t>8.2-10.8 mg/dL</t>
  </si>
  <si>
    <t>Magnesium</t>
  </si>
  <si>
    <t>1.5-2.5 mEq/L</t>
  </si>
  <si>
    <t>Potassium</t>
  </si>
  <si>
    <t>3.4-5.6 mEq/L</t>
  </si>
  <si>
    <t>Sodium</t>
  </si>
  <si>
    <t>145-158 mEq/L</t>
  </si>
  <si>
    <t>Na/K Ratio</t>
  </si>
  <si>
    <t>32-41</t>
  </si>
  <si>
    <t>Chloride</t>
  </si>
  <si>
    <t>104-128 mEq/L</t>
  </si>
  <si>
    <t>Cholesterol</t>
  </si>
  <si>
    <t>75-220 mg/dL</t>
  </si>
  <si>
    <t>Triglyceride</t>
  </si>
  <si>
    <t>25-160 mg/dL</t>
  </si>
  <si>
    <t>Amylase</t>
  </si>
  <si>
    <t>100-1200 IU/L</t>
  </si>
  <si>
    <t>Lipase</t>
  </si>
  <si>
    <t>0-205 IU/L</t>
  </si>
  <si>
    <t>CPK</t>
  </si>
  <si>
    <t>56-529 IU/L</t>
  </si>
  <si>
    <t>WBC</t>
  </si>
  <si>
    <t>3.5-16.0</t>
  </si>
  <si>
    <t>RBC</t>
  </si>
  <si>
    <t>5.92-9.93</t>
  </si>
  <si>
    <t>HGB</t>
  </si>
  <si>
    <t>9.3-15.9</t>
  </si>
  <si>
    <t>HCT</t>
  </si>
  <si>
    <t>29-48%</t>
  </si>
  <si>
    <t>tT4</t>
  </si>
  <si>
    <t>0.8-4.0 ug/dL</t>
  </si>
  <si>
    <t>fT4</t>
  </si>
  <si>
    <t>MCV</t>
  </si>
  <si>
    <t>37-61 fL</t>
  </si>
  <si>
    <t>MCH</t>
  </si>
  <si>
    <t>11-21 pg</t>
  </si>
  <si>
    <t>MCHC</t>
  </si>
  <si>
    <t>30-38 g/dl</t>
  </si>
  <si>
    <t>Platelets</t>
  </si>
  <si>
    <t>200-500</t>
  </si>
  <si>
    <t>Abs Neutrophils</t>
  </si>
  <si>
    <t>2500-8500</t>
  </si>
  <si>
    <t>Abs Lymphocytes</t>
  </si>
  <si>
    <t>1200-8000</t>
  </si>
  <si>
    <t>Abs Monocytes</t>
  </si>
  <si>
    <t>0-600</t>
  </si>
  <si>
    <t>Abs Eosinophils</t>
  </si>
  <si>
    <t>0-1000</t>
  </si>
  <si>
    <t>Abs Basophils</t>
  </si>
  <si>
    <t>0-150</t>
  </si>
  <si>
    <t xml:space="preserve">Urine Test </t>
  </si>
  <si>
    <t>USG</t>
  </si>
  <si>
    <t>1.015-1.060</t>
  </si>
  <si>
    <t>pH</t>
  </si>
  <si>
    <t>5.5-7.0</t>
  </si>
  <si>
    <t>Protein</t>
  </si>
  <si>
    <t>neg</t>
  </si>
  <si>
    <t>Glucose (strip)</t>
  </si>
  <si>
    <t>Crystals</t>
  </si>
  <si>
    <t>Bacteria</t>
  </si>
  <si>
    <t>MA</t>
  </si>
  <si>
    <t>2.5 mg/dL</t>
  </si>
  <si>
    <t>0-3 HPF</t>
  </si>
  <si>
    <t>Ketones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</si>
</sst>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mm&quot;/&quot;dd&quot;/&quot;yyyy"/>
    <numFmt numFmtId="165" formatCode="\+#"/>
    <numFmt numFmtId="166" formatCode="mm/dd"/>
    <numFmt numFmtId="167" formatCode="m/d/yyyy\ h:mm:ss"/>
  </numFmts>
  <fonts count="15">
    <font>
      <sz val="10.0"/>
      <color rgb="FF000000"/>
      <name val="Arial"/>
      <scheme val="minor"/>
    </font>
    <font>
      <b/>
      <sz val="9.0"/>
      <color rgb="FFFFFFFF"/>
      <name val="Arial"/>
    </font>
    <font>
      <b/>
      <sz val="10.0"/>
      <color theme="1"/>
      <name val="Arial"/>
    </font>
    <font>
      <b/>
      <sz val="9.0"/>
      <color theme="1"/>
      <name val="Arial"/>
    </font>
    <font>
      <b/>
      <sz val="10.0"/>
      <color rgb="FF000000"/>
      <name val="Arial"/>
    </font>
    <font>
      <b/>
      <color theme="1"/>
      <name val="Arial"/>
    </font>
    <font>
      <b/>
      <sz val="10.0"/>
      <color rgb="FFFFFFFF"/>
      <name val="Arial"/>
    </font>
    <font/>
    <font>
      <b/>
      <sz val="17.0"/>
      <color rgb="FFFFFFFF"/>
      <name val="Arial"/>
    </font>
    <font>
      <sz val="10.0"/>
      <color theme="1"/>
      <name val="Arial"/>
    </font>
    <font>
      <sz val="9.0"/>
      <color theme="1"/>
      <name val="Arial"/>
    </font>
    <font>
      <i/>
      <sz val="10.0"/>
      <color theme="1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sz val="10.0"/>
      <color rgb="FFFFFFFF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9CB9C"/>
        <bgColor rgb="FFF9CB9C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  <fill>
      <patternFill patternType="solid">
        <fgColor rgb="FFFF00FF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3160D6"/>
        <bgColor rgb="FF3160D6"/>
      </patternFill>
    </fill>
    <fill>
      <patternFill patternType="solid">
        <fgColor rgb="FF0B8D06"/>
        <bgColor rgb="FF0B8D06"/>
      </patternFill>
    </fill>
    <fill>
      <patternFill patternType="solid">
        <fgColor rgb="FF00FF00"/>
        <bgColor rgb="FF00FF00"/>
      </patternFill>
    </fill>
    <fill>
      <patternFill patternType="solid">
        <fgColor rgb="FFA0DCE8"/>
        <bgColor rgb="FFA0DCE8"/>
      </patternFill>
    </fill>
  </fills>
  <borders count="12">
    <border/>
    <border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right/>
      <top/>
    </border>
    <border>
      <left/>
    </border>
    <border>
      <left style="thin">
        <color rgb="FF000000"/>
      </left>
      <right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 shrinkToFit="0" vertical="center" wrapText="1"/>
    </xf>
    <xf borderId="0" fillId="2" fontId="1" numFmtId="0" xfId="0" applyAlignment="1" applyFont="1">
      <alignment horizontal="left" shrinkToFit="0" vertical="center" wrapText="1"/>
    </xf>
    <xf borderId="0" fillId="2" fontId="2" numFmtId="0" xfId="0" applyAlignment="1" applyFont="1">
      <alignment horizontal="center" shrinkToFit="0" vertical="center" wrapText="1"/>
    </xf>
    <xf borderId="0" fillId="3" fontId="3" numFmtId="0" xfId="0" applyAlignment="1" applyFill="1" applyFont="1">
      <alignment shrinkToFit="0" wrapText="1"/>
    </xf>
    <xf borderId="0" fillId="2" fontId="4" numFmtId="0" xfId="0" applyAlignment="1" applyFont="1">
      <alignment horizontal="center" shrinkToFit="0" vertical="center" wrapText="1"/>
    </xf>
    <xf borderId="0" fillId="3" fontId="5" numFmtId="0" xfId="0" applyAlignment="1" applyFont="1">
      <alignment shrinkToFit="0" wrapText="1"/>
    </xf>
    <xf borderId="0" fillId="2" fontId="6" numFmtId="0" xfId="0" applyAlignment="1" applyFont="1">
      <alignment horizontal="center" shrinkToFit="0" vertical="center" wrapText="1"/>
    </xf>
    <xf borderId="1" fillId="3" fontId="3" numFmtId="0" xfId="0" applyAlignment="1" applyBorder="1" applyFont="1">
      <alignment readingOrder="0" shrinkToFit="0" wrapText="1"/>
    </xf>
    <xf borderId="1" fillId="0" fontId="7" numFmtId="0" xfId="0" applyBorder="1" applyFont="1"/>
    <xf borderId="2" fillId="4" fontId="6" numFmtId="164" xfId="0" applyAlignment="1" applyBorder="1" applyFill="1" applyFont="1" applyNumberFormat="1">
      <alignment horizontal="center" shrinkToFit="0" vertical="center" wrapText="1"/>
    </xf>
    <xf borderId="3" fillId="0" fontId="7" numFmtId="0" xfId="0" applyBorder="1" applyFont="1"/>
    <xf borderId="2" fillId="5" fontId="2" numFmtId="0" xfId="0" applyAlignment="1" applyBorder="1" applyFill="1" applyFont="1">
      <alignment horizontal="center" shrinkToFit="0" vertical="center" wrapText="1"/>
    </xf>
    <xf borderId="2" fillId="6" fontId="4" numFmtId="0" xfId="0" applyAlignment="1" applyBorder="1" applyFill="1" applyFont="1">
      <alignment horizontal="center" shrinkToFit="0" vertical="center" wrapText="1"/>
    </xf>
    <xf borderId="2" fillId="7" fontId="2" numFmtId="0" xfId="0" applyAlignment="1" applyBorder="1" applyFill="1" applyFont="1">
      <alignment horizontal="center" shrinkToFit="0" vertical="center" wrapText="1"/>
    </xf>
    <xf borderId="2" fillId="8" fontId="6" numFmtId="0" xfId="0" applyAlignment="1" applyBorder="1" applyFill="1" applyFont="1">
      <alignment horizontal="center" shrinkToFit="0" vertical="center" wrapText="1"/>
    </xf>
    <xf borderId="2" fillId="9" fontId="6" numFmtId="0" xfId="0" applyAlignment="1" applyBorder="1" applyFill="1" applyFont="1">
      <alignment horizontal="center" shrinkToFit="0" vertical="center" wrapText="1"/>
    </xf>
    <xf borderId="2" fillId="10" fontId="2" numFmtId="0" xfId="0" applyAlignment="1" applyBorder="1" applyFill="1" applyFont="1">
      <alignment horizontal="center" shrinkToFit="0" vertical="center" wrapText="1"/>
    </xf>
    <xf borderId="4" fillId="11" fontId="2" numFmtId="0" xfId="0" applyAlignment="1" applyBorder="1" applyFill="1" applyFont="1">
      <alignment horizontal="center" shrinkToFit="0" vertical="center" wrapText="1"/>
    </xf>
    <xf borderId="5" fillId="5" fontId="8" numFmtId="164" xfId="0" applyAlignment="1" applyBorder="1" applyFont="1" applyNumberFormat="1">
      <alignment horizontal="center" shrinkToFit="0" vertical="center" wrapText="1"/>
    </xf>
    <xf borderId="6" fillId="0" fontId="7" numFmtId="0" xfId="0" applyBorder="1" applyFont="1"/>
    <xf borderId="7" fillId="11" fontId="2" numFmtId="164" xfId="0" applyAlignment="1" applyBorder="1" applyFont="1" applyNumberFormat="1">
      <alignment horizontal="center" shrinkToFit="0" vertical="center" wrapText="1"/>
    </xf>
    <xf borderId="7" fillId="11" fontId="2" numFmtId="0" xfId="0" applyAlignment="1" applyBorder="1" applyFont="1">
      <alignment horizontal="center" shrinkToFit="0" vertical="center" wrapText="1"/>
    </xf>
    <xf borderId="7" fillId="11" fontId="2" numFmtId="165" xfId="0" applyAlignment="1" applyBorder="1" applyFont="1" applyNumberFormat="1">
      <alignment horizontal="center" shrinkToFit="0" wrapText="1"/>
    </xf>
    <xf borderId="8" fillId="11" fontId="3" numFmtId="165" xfId="0" applyAlignment="1" applyBorder="1" applyFont="1" applyNumberFormat="1">
      <alignment horizontal="center" shrinkToFit="0" wrapText="1"/>
    </xf>
    <xf borderId="8" fillId="11" fontId="2" numFmtId="165" xfId="0" applyAlignment="1" applyBorder="1" applyFont="1" applyNumberFormat="1">
      <alignment horizontal="center" shrinkToFit="0" wrapText="1"/>
    </xf>
    <xf borderId="8" fillId="11" fontId="2" numFmtId="0" xfId="0" applyAlignment="1" applyBorder="1" applyFont="1">
      <alignment horizontal="center" shrinkToFit="0" wrapText="1"/>
    </xf>
    <xf borderId="9" fillId="11" fontId="2" numFmtId="165" xfId="0" applyAlignment="1" applyBorder="1" applyFont="1" applyNumberFormat="1">
      <alignment horizontal="center" shrinkToFit="0" wrapText="1"/>
    </xf>
    <xf borderId="7" fillId="0" fontId="9" numFmtId="166" xfId="0" applyAlignment="1" applyBorder="1" applyFont="1" applyNumberFormat="1">
      <alignment horizontal="center" readingOrder="0" shrinkToFit="0" vertical="center" wrapText="1"/>
    </xf>
    <xf borderId="7" fillId="2" fontId="10" numFmtId="0" xfId="0" applyAlignment="1" applyBorder="1" applyFont="1">
      <alignment horizontal="center" shrinkToFit="0" vertical="center" wrapText="1"/>
    </xf>
    <xf borderId="7" fillId="11" fontId="3" numFmtId="0" xfId="0" applyAlignment="1" applyBorder="1" applyFont="1">
      <alignment horizontal="center" readingOrder="0" shrinkToFit="0" vertical="center" wrapText="1"/>
    </xf>
    <xf borderId="7" fillId="0" fontId="10" numFmtId="0" xfId="0" applyAlignment="1" applyBorder="1" applyFont="1">
      <alignment horizontal="center" readingOrder="0" shrinkToFit="0" vertical="center" wrapText="1"/>
    </xf>
    <xf borderId="7" fillId="0" fontId="10" numFmtId="0" xfId="0" applyAlignment="1" applyBorder="1" applyFont="1">
      <alignment horizontal="center" shrinkToFit="0" vertical="center" wrapText="1"/>
    </xf>
    <xf borderId="7" fillId="11" fontId="3" numFmtId="0" xfId="0" applyAlignment="1" applyBorder="1" applyFont="1">
      <alignment horizontal="center" shrinkToFit="0" vertical="center" wrapText="1"/>
    </xf>
    <xf borderId="7" fillId="0" fontId="9" numFmtId="0" xfId="0" applyAlignment="1" applyBorder="1" applyFont="1">
      <alignment horizontal="left" shrinkToFit="0" vertical="top" wrapText="1"/>
    </xf>
    <xf borderId="7" fillId="0" fontId="9" numFmtId="164" xfId="0" applyAlignment="1" applyBorder="1" applyFont="1" applyNumberFormat="1">
      <alignment horizontal="center" readingOrder="0" shrinkToFit="0" vertical="center" wrapText="1"/>
    </xf>
    <xf borderId="7" fillId="0" fontId="9" numFmtId="164" xfId="0" applyAlignment="1" applyBorder="1" applyFont="1" applyNumberFormat="1">
      <alignment horizontal="center" shrinkToFit="0" vertical="center" wrapText="1"/>
    </xf>
    <xf borderId="0" fillId="3" fontId="3" numFmtId="0" xfId="0" applyAlignment="1" applyFont="1">
      <alignment shrinkToFit="0" vertical="bottom" wrapText="1"/>
    </xf>
    <xf borderId="1" fillId="3" fontId="3" numFmtId="0" xfId="0" applyAlignment="1" applyBorder="1" applyFont="1">
      <alignment shrinkToFit="0" vertical="bottom" wrapText="1"/>
    </xf>
    <xf borderId="7" fillId="0" fontId="2" numFmtId="0" xfId="0" applyAlignment="1" applyBorder="1" applyFont="1">
      <alignment horizontal="center" shrinkToFit="0" wrapText="0"/>
    </xf>
    <xf borderId="7" fillId="2" fontId="4" numFmtId="167" xfId="0" applyAlignment="1" applyBorder="1" applyFont="1" applyNumberFormat="1">
      <alignment horizontal="center" shrinkToFit="0" vertical="center" wrapText="0"/>
    </xf>
    <xf borderId="7" fillId="2" fontId="4" numFmtId="0" xfId="0" applyAlignment="1" applyBorder="1" applyFont="1">
      <alignment horizontal="center" shrinkToFit="0" vertical="center" wrapText="0"/>
    </xf>
    <xf borderId="0" fillId="0" fontId="9" numFmtId="0" xfId="0" applyAlignment="1" applyFont="1">
      <alignment shrinkToFit="0" wrapText="0"/>
    </xf>
    <xf borderId="0" fillId="0" fontId="11" numFmtId="0" xfId="0" applyAlignment="1" applyFont="1">
      <alignment horizontal="left" shrinkToFit="0" wrapText="0"/>
    </xf>
    <xf borderId="0" fillId="0" fontId="9" numFmtId="0" xfId="0" applyAlignment="1" applyFont="1">
      <alignment horizontal="left" shrinkToFit="0" wrapText="0"/>
    </xf>
    <xf borderId="7" fillId="2" fontId="12" numFmtId="0" xfId="0" applyAlignment="1" applyBorder="1" applyFont="1">
      <alignment horizontal="center" shrinkToFit="0" wrapText="0"/>
    </xf>
    <xf borderId="7" fillId="2" fontId="13" numFmtId="0" xfId="0" applyAlignment="1" applyBorder="1" applyFont="1">
      <alignment horizontal="center" shrinkToFit="0" wrapText="0"/>
    </xf>
    <xf borderId="7" fillId="2" fontId="9" numFmtId="0" xfId="0" applyAlignment="1" applyBorder="1" applyFont="1">
      <alignment horizontal="center" shrinkToFit="0" wrapText="0"/>
    </xf>
    <xf borderId="7" fillId="2" fontId="14" numFmtId="0" xfId="0" applyAlignment="1" applyBorder="1" applyFont="1">
      <alignment horizontal="center" shrinkToFit="0" wrapText="0"/>
    </xf>
    <xf borderId="7" fillId="0" fontId="9" numFmtId="0" xfId="0" applyAlignment="1" applyBorder="1" applyFont="1">
      <alignment horizontal="center" shrinkToFit="0" wrapText="0"/>
    </xf>
    <xf borderId="10" fillId="0" fontId="11" numFmtId="0" xfId="0" applyAlignment="1" applyBorder="1" applyFont="1">
      <alignment horizontal="left" shrinkToFit="0" wrapText="0"/>
    </xf>
    <xf borderId="11" fillId="0" fontId="9" numFmtId="0" xfId="0" applyAlignment="1" applyBorder="1" applyFont="1">
      <alignment horizontal="left" shrinkToFit="0" wrapText="0"/>
    </xf>
    <xf borderId="10" fillId="0" fontId="9" numFmtId="167" xfId="0" applyAlignment="1" applyBorder="1" applyFont="1" applyNumberFormat="1">
      <alignment shrinkToFit="0" wrapText="0"/>
    </xf>
    <xf borderId="11" fillId="0" fontId="9" numFmtId="0" xfId="0" applyAlignment="1" applyBorder="1" applyFont="1">
      <alignment shrinkToFit="0" wrapText="0"/>
    </xf>
    <xf borderId="10" fillId="0" fontId="2" numFmtId="0" xfId="0" applyAlignment="1" applyBorder="1" applyFont="1">
      <alignment horizontal="center" shrinkToFit="0" wrapText="0"/>
    </xf>
    <xf borderId="7" fillId="0" fontId="9" numFmtId="167" xfId="0" applyAlignment="1" applyBorder="1" applyFont="1" applyNumberFormat="1">
      <alignment horizontal="center" shrinkToFit="0" wrapText="0"/>
    </xf>
  </cellXfs>
  <cellStyles count="1">
    <cellStyle xfId="0" name="Normal" builtinId="0"/>
  </cellStyles>
  <dxfs count="12">
    <dxf>
      <font>
        <color rgb="FFFFFFFF"/>
      </font>
      <fill>
        <patternFill patternType="solid">
          <fgColor rgb="FF000000"/>
          <bgColor rgb="FF000000"/>
        </patternFill>
      </fill>
      <border/>
    </dxf>
    <dxf>
      <font>
        <color rgb="FF000000"/>
      </font>
      <fill>
        <patternFill patternType="solid">
          <fgColor rgb="FFFF0000"/>
          <bgColor rgb="FFFF0000"/>
        </patternFill>
      </fill>
      <alignment shrinkToFit="0" wrapText="0"/>
      <border/>
    </dxf>
    <dxf>
      <font>
        <color rgb="FF000000"/>
      </font>
      <fill>
        <patternFill patternType="solid">
          <fgColor rgb="FFFF00FF"/>
          <bgColor rgb="FFFF00FF"/>
        </patternFill>
      </fill>
      <alignment shrinkToFit="0" wrapText="0"/>
      <border/>
    </dxf>
    <dxf>
      <font>
        <color rgb="FF000000"/>
      </font>
      <fill>
        <patternFill patternType="solid">
          <fgColor rgb="FFFFFF00"/>
          <bgColor rgb="FFFFFF00"/>
        </patternFill>
      </fill>
      <alignment shrinkToFit="0" wrapText="0"/>
      <border/>
    </dxf>
    <dxf>
      <font>
        <color rgb="FFFFFFFF"/>
      </font>
      <fill>
        <patternFill patternType="solid">
          <fgColor rgb="FF3160D6"/>
          <bgColor rgb="FF3160D6"/>
        </patternFill>
      </fill>
      <alignment shrinkToFit="0" wrapText="0"/>
      <border/>
    </dxf>
    <dxf>
      <font>
        <color rgb="FFFFFFFF"/>
      </font>
      <fill>
        <patternFill patternType="solid">
          <fgColor rgb="FF0B8D06"/>
          <bgColor rgb="FF0B8D06"/>
        </patternFill>
      </fill>
      <border/>
    </dxf>
    <dxf>
      <font>
        <color rgb="FF000000"/>
      </font>
      <fill>
        <patternFill patternType="solid">
          <fgColor rgb="FF00FF00"/>
          <bgColor rgb="FF00FF00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>
        <color rgb="FF000000"/>
      </font>
      <fill>
        <patternFill patternType="solid">
          <fgColor rgb="FFF9CB9C"/>
          <bgColor rgb="FFF9CB9C"/>
        </patternFill>
      </fill>
      <border/>
    </dxf>
    <dxf>
      <font>
        <color rgb="FFFFFFFF"/>
      </font>
      <fill>
        <patternFill patternType="solid">
          <fgColor rgb="FF000000"/>
          <bgColor rgb="FF000000"/>
        </patternFill>
      </fill>
      <alignment shrinkToFit="0" wrapText="0"/>
      <border/>
    </dxf>
    <dxf>
      <font>
        <color rgb="FFFFFFFF"/>
      </font>
      <fill>
        <patternFill patternType="solid">
          <fgColor rgb="FF0000FF"/>
          <bgColor rgb="FF0000FF"/>
        </patternFill>
      </fill>
      <alignment shrinkToFit="0" wrapText="0"/>
      <border/>
    </dxf>
    <dxf>
      <font>
        <color rgb="FFFFFFFF"/>
      </font>
      <fill>
        <patternFill patternType="solid">
          <fgColor rgb="FF0BBA31"/>
          <bgColor rgb="FF0BBA31"/>
        </patternFill>
      </fill>
      <alignment shrinkToFit="0" wrapText="0"/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0"/>
  <cols>
    <col customWidth="1" min="1" max="1" width="9.5"/>
    <col customWidth="1" min="2" max="27" width="6.38"/>
    <col customWidth="1" min="28" max="28" width="78.63"/>
  </cols>
  <sheetData>
    <row r="1" ht="15.75" customHeight="1">
      <c r="A1" s="1" t="s">
        <v>0</v>
      </c>
      <c r="D1" s="2"/>
      <c r="E1" s="3"/>
      <c r="F1" s="3"/>
      <c r="G1" s="4" t="s">
        <v>1</v>
      </c>
      <c r="L1" s="5"/>
      <c r="M1" s="3"/>
      <c r="N1" s="6" t="s">
        <v>2</v>
      </c>
      <c r="S1" s="7"/>
      <c r="T1" s="7"/>
      <c r="U1" s="7"/>
      <c r="V1" s="7"/>
      <c r="W1" s="7"/>
      <c r="X1" s="7"/>
      <c r="Y1" s="3"/>
      <c r="Z1" s="3"/>
      <c r="AA1" s="3"/>
      <c r="AB1" s="3"/>
    </row>
    <row r="2" ht="15.75" customHeight="1">
      <c r="A2" s="1" t="s">
        <v>3</v>
      </c>
      <c r="D2" s="2"/>
      <c r="E2" s="3"/>
      <c r="F2" s="3"/>
      <c r="G2" s="8" t="s">
        <v>4</v>
      </c>
      <c r="H2" s="9"/>
      <c r="I2" s="9"/>
      <c r="J2" s="9"/>
      <c r="K2" s="9"/>
      <c r="L2" s="5"/>
      <c r="M2" s="3"/>
      <c r="N2" s="6" t="s">
        <v>5</v>
      </c>
      <c r="S2" s="7"/>
      <c r="T2" s="7"/>
      <c r="U2" s="7"/>
      <c r="V2" s="7"/>
      <c r="W2" s="7"/>
      <c r="X2" s="7"/>
      <c r="Y2" s="3"/>
      <c r="Z2" s="3"/>
      <c r="AA2" s="3"/>
      <c r="AB2" s="3"/>
    </row>
    <row r="3" ht="15.75" customHeight="1">
      <c r="A3" s="10" t="s">
        <v>6</v>
      </c>
      <c r="B3" s="11"/>
      <c r="C3" s="11"/>
      <c r="D3" s="11"/>
      <c r="E3" s="12" t="s">
        <v>7</v>
      </c>
      <c r="F3" s="11"/>
      <c r="G3" s="11"/>
      <c r="H3" s="11"/>
      <c r="I3" s="13" t="s">
        <v>8</v>
      </c>
      <c r="J3" s="11"/>
      <c r="K3" s="11"/>
      <c r="L3" s="11"/>
      <c r="M3" s="14" t="s">
        <v>9</v>
      </c>
      <c r="N3" s="11"/>
      <c r="O3" s="11"/>
      <c r="P3" s="11"/>
      <c r="Q3" s="15" t="s">
        <v>10</v>
      </c>
      <c r="R3" s="11"/>
      <c r="S3" s="11"/>
      <c r="T3" s="11"/>
      <c r="U3" s="16" t="s">
        <v>11</v>
      </c>
      <c r="V3" s="11"/>
      <c r="W3" s="11"/>
      <c r="X3" s="11"/>
      <c r="Y3" s="17" t="s">
        <v>12</v>
      </c>
      <c r="Z3" s="11"/>
      <c r="AA3" s="11"/>
      <c r="AB3" s="18" t="s">
        <v>13</v>
      </c>
    </row>
    <row r="4" ht="15.75" customHeight="1">
      <c r="A4" s="19" t="s">
        <v>14</v>
      </c>
      <c r="AB4" s="20"/>
    </row>
    <row r="5" ht="15.75" customHeight="1">
      <c r="A5" s="21" t="s">
        <v>15</v>
      </c>
      <c r="B5" s="22" t="s">
        <v>16</v>
      </c>
      <c r="C5" s="22" t="s">
        <v>17</v>
      </c>
      <c r="D5" s="23">
        <v>1.0</v>
      </c>
      <c r="E5" s="24">
        <f>+ 2</f>
        <v>2</v>
      </c>
      <c r="F5" s="25">
        <f>+ 3</f>
        <v>3</v>
      </c>
      <c r="G5" s="25">
        <f>+ 4</f>
        <v>4</v>
      </c>
      <c r="H5" s="25">
        <f>+ 5</f>
        <v>5</v>
      </c>
      <c r="I5" s="25">
        <f>+ 6</f>
        <v>6</v>
      </c>
      <c r="J5" s="25">
        <f>+ 7</f>
        <v>7</v>
      </c>
      <c r="K5" s="25">
        <f>+ 8</f>
        <v>8</v>
      </c>
      <c r="L5" s="25">
        <f>+ 9</f>
        <v>9</v>
      </c>
      <c r="M5" s="24">
        <f>+ 10</f>
        <v>10</v>
      </c>
      <c r="N5" s="25">
        <f>11</f>
        <v>11</v>
      </c>
      <c r="O5" s="26" t="s">
        <v>18</v>
      </c>
      <c r="P5" s="26" t="s">
        <v>17</v>
      </c>
      <c r="Q5" s="25">
        <f>+ 1</f>
        <v>1</v>
      </c>
      <c r="R5" s="25">
        <f>+ 2</f>
        <v>2</v>
      </c>
      <c r="S5" s="25">
        <f>+ 3</f>
        <v>3</v>
      </c>
      <c r="T5" s="25">
        <f>+ 4</f>
        <v>4</v>
      </c>
      <c r="U5" s="25">
        <f>+ 5</f>
        <v>5</v>
      </c>
      <c r="V5" s="25">
        <f>+ 6</f>
        <v>6</v>
      </c>
      <c r="W5" s="25">
        <f>+ 7</f>
        <v>7</v>
      </c>
      <c r="X5" s="25">
        <f>+ 8</f>
        <v>8</v>
      </c>
      <c r="Y5" s="25">
        <f>+ 9</f>
        <v>9</v>
      </c>
      <c r="Z5" s="25">
        <f>+ 10</f>
        <v>10</v>
      </c>
      <c r="AA5" s="27">
        <f>11</f>
        <v>11</v>
      </c>
      <c r="AB5" s="20"/>
    </row>
    <row r="6" ht="15.75" customHeight="1">
      <c r="A6" s="28">
        <v>46136.0</v>
      </c>
      <c r="B6" s="29"/>
      <c r="C6" s="30">
        <v>2.0</v>
      </c>
      <c r="D6" s="31">
        <v>359.0</v>
      </c>
      <c r="E6" s="31">
        <v>292.0</v>
      </c>
      <c r="F6" s="32"/>
      <c r="G6" s="31">
        <v>152.0</v>
      </c>
      <c r="H6" s="32"/>
      <c r="I6" s="31">
        <v>130.0</v>
      </c>
      <c r="J6" s="32"/>
      <c r="K6" s="32"/>
      <c r="L6" s="32"/>
      <c r="M6" s="32"/>
      <c r="N6" s="32"/>
      <c r="O6" s="32"/>
      <c r="P6" s="33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4"/>
    </row>
    <row r="7" ht="15.75" customHeight="1">
      <c r="A7" s="35">
        <v>46143.0</v>
      </c>
      <c r="B7" s="29"/>
      <c r="C7" s="30">
        <v>2.0</v>
      </c>
      <c r="D7" s="31">
        <v>375.0</v>
      </c>
      <c r="E7" s="32"/>
      <c r="F7" s="32"/>
      <c r="G7" s="31">
        <v>381.0</v>
      </c>
      <c r="H7" s="32"/>
      <c r="I7" s="31">
        <v>396.0</v>
      </c>
      <c r="J7" s="32"/>
      <c r="K7" s="32"/>
      <c r="L7" s="32"/>
      <c r="M7" s="32"/>
      <c r="N7" s="32"/>
      <c r="O7" s="32"/>
      <c r="P7" s="33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4"/>
    </row>
    <row r="8" ht="15.75" customHeight="1">
      <c r="A8" s="35">
        <v>46151.0</v>
      </c>
      <c r="B8" s="29"/>
      <c r="C8" s="30">
        <v>2.5</v>
      </c>
      <c r="D8" s="31">
        <v>426.0</v>
      </c>
      <c r="E8" s="32"/>
      <c r="F8" s="32"/>
      <c r="G8" s="31">
        <v>312.0</v>
      </c>
      <c r="H8" s="32"/>
      <c r="I8" s="31">
        <v>234.0</v>
      </c>
      <c r="J8" s="32"/>
      <c r="K8" s="32"/>
      <c r="L8" s="32"/>
      <c r="M8" s="32"/>
      <c r="N8" s="31">
        <v>326.0</v>
      </c>
      <c r="O8" s="32"/>
      <c r="P8" s="33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4"/>
    </row>
    <row r="9" ht="15.75" customHeight="1">
      <c r="A9" s="35">
        <v>46159.0</v>
      </c>
      <c r="B9" s="29"/>
      <c r="C9" s="30">
        <v>2.5</v>
      </c>
      <c r="D9" s="31">
        <v>357.0</v>
      </c>
      <c r="E9" s="32"/>
      <c r="F9" s="32"/>
      <c r="G9" s="31">
        <v>334.0</v>
      </c>
      <c r="H9" s="32"/>
      <c r="I9" s="31">
        <v>365.0</v>
      </c>
      <c r="J9" s="32"/>
      <c r="K9" s="32"/>
      <c r="L9" s="32"/>
      <c r="M9" s="32"/>
      <c r="N9" s="31">
        <v>373.0</v>
      </c>
      <c r="O9" s="32"/>
      <c r="P9" s="33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4"/>
    </row>
    <row r="10" ht="15.75" customHeight="1">
      <c r="A10" s="35">
        <v>46171.0</v>
      </c>
      <c r="B10" s="29"/>
      <c r="C10" s="30">
        <v>2.5</v>
      </c>
      <c r="D10" s="31">
        <v>382.0</v>
      </c>
      <c r="E10" s="32"/>
      <c r="F10" s="32"/>
      <c r="G10" s="31">
        <v>345.0</v>
      </c>
      <c r="H10" s="32"/>
      <c r="I10" s="31">
        <v>345.0</v>
      </c>
      <c r="J10" s="32"/>
      <c r="K10" s="32"/>
      <c r="L10" s="32"/>
      <c r="M10" s="32"/>
      <c r="N10" s="31">
        <v>328.0</v>
      </c>
      <c r="O10" s="32"/>
      <c r="P10" s="33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4"/>
    </row>
    <row r="11" ht="15.75" customHeight="1">
      <c r="A11" s="35">
        <v>46184.0</v>
      </c>
      <c r="B11" s="29"/>
      <c r="C11" s="30">
        <v>3.0</v>
      </c>
      <c r="D11" s="31">
        <v>383.0</v>
      </c>
      <c r="E11" s="32"/>
      <c r="F11" s="32"/>
      <c r="G11" s="31">
        <v>195.0</v>
      </c>
      <c r="H11" s="32"/>
      <c r="I11" s="31">
        <v>334.0</v>
      </c>
      <c r="J11" s="32"/>
      <c r="K11" s="32"/>
      <c r="L11" s="32"/>
      <c r="M11" s="32"/>
      <c r="N11" s="31">
        <v>335.0</v>
      </c>
      <c r="O11" s="32"/>
      <c r="P11" s="33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4"/>
    </row>
    <row r="12" ht="15.75" customHeight="1">
      <c r="A12" s="35">
        <v>46187.0</v>
      </c>
      <c r="B12" s="29"/>
      <c r="C12" s="30">
        <v>2.0</v>
      </c>
      <c r="D12" s="31">
        <v>361.0</v>
      </c>
      <c r="E12" s="32"/>
      <c r="F12" s="32"/>
      <c r="G12" s="31">
        <v>380.0</v>
      </c>
      <c r="H12" s="32"/>
      <c r="I12" s="31">
        <v>357.0</v>
      </c>
      <c r="J12" s="32"/>
      <c r="K12" s="32"/>
      <c r="L12" s="32"/>
      <c r="M12" s="32"/>
      <c r="N12" s="31">
        <v>339.0</v>
      </c>
      <c r="O12" s="32"/>
      <c r="P12" s="33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4"/>
    </row>
    <row r="13" ht="15.75" customHeight="1">
      <c r="A13" s="35">
        <v>46198.0</v>
      </c>
      <c r="B13" s="29"/>
      <c r="C13" s="30">
        <v>2.0</v>
      </c>
      <c r="D13" s="31">
        <v>349.0</v>
      </c>
      <c r="E13" s="32"/>
      <c r="F13" s="32"/>
      <c r="G13" s="31">
        <v>317.0</v>
      </c>
      <c r="H13" s="32"/>
      <c r="I13" s="31">
        <v>383.0</v>
      </c>
      <c r="J13" s="32"/>
      <c r="K13" s="32"/>
      <c r="L13" s="32"/>
      <c r="M13" s="32"/>
      <c r="N13" s="31">
        <v>370.0</v>
      </c>
      <c r="O13" s="32"/>
      <c r="P13" s="33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4"/>
    </row>
    <row r="14" ht="15.75" customHeight="1">
      <c r="A14" s="36"/>
      <c r="B14" s="29"/>
      <c r="C14" s="33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4"/>
    </row>
    <row r="15" ht="15.75" customHeight="1">
      <c r="A15" s="36"/>
      <c r="B15" s="29"/>
      <c r="C15" s="33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3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4"/>
    </row>
    <row r="16" ht="15.75" customHeight="1">
      <c r="A16" s="36"/>
      <c r="B16" s="29"/>
      <c r="C16" s="33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4"/>
    </row>
    <row r="17" ht="15.75" customHeight="1">
      <c r="A17" s="36"/>
      <c r="B17" s="29"/>
      <c r="C17" s="33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3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4"/>
    </row>
    <row r="18" ht="15.75" customHeight="1">
      <c r="A18" s="36"/>
      <c r="B18" s="29"/>
      <c r="C18" s="33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3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4"/>
    </row>
    <row r="19" ht="15.75" customHeight="1">
      <c r="A19" s="36"/>
      <c r="B19" s="29"/>
      <c r="C19" s="33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3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4"/>
    </row>
    <row r="20" ht="15.75" customHeight="1">
      <c r="A20" s="36"/>
      <c r="B20" s="29"/>
      <c r="C20" s="33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3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4"/>
    </row>
    <row r="21" ht="15.75" customHeight="1">
      <c r="A21" s="36"/>
      <c r="B21" s="29"/>
      <c r="C21" s="33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3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4"/>
    </row>
    <row r="22" ht="15.75" customHeight="1">
      <c r="A22" s="36"/>
      <c r="B22" s="29"/>
      <c r="C22" s="33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3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4"/>
    </row>
    <row r="23" ht="15.75" customHeight="1">
      <c r="A23" s="36"/>
      <c r="B23" s="29"/>
      <c r="C23" s="33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3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4"/>
    </row>
    <row r="24" ht="15.75" customHeight="1">
      <c r="A24" s="36"/>
      <c r="B24" s="29"/>
      <c r="C24" s="33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3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4"/>
    </row>
    <row r="25" ht="15.75" customHeight="1">
      <c r="A25" s="36"/>
      <c r="B25" s="29"/>
      <c r="C25" s="33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3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4"/>
    </row>
    <row r="26" ht="15.75" customHeight="1">
      <c r="A26" s="36"/>
      <c r="B26" s="29"/>
      <c r="C26" s="33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3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4"/>
    </row>
    <row r="27" ht="15.75" customHeight="1">
      <c r="A27" s="36"/>
      <c r="B27" s="29"/>
      <c r="C27" s="33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3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4"/>
    </row>
    <row r="28" ht="15.75" customHeight="1">
      <c r="A28" s="36"/>
      <c r="B28" s="29"/>
      <c r="C28" s="33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3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4"/>
    </row>
    <row r="29" ht="15.75" customHeight="1">
      <c r="A29" s="36"/>
      <c r="B29" s="29"/>
      <c r="C29" s="33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3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4"/>
    </row>
    <row r="30" ht="15.75" customHeight="1">
      <c r="A30" s="36"/>
      <c r="B30" s="29"/>
      <c r="C30" s="33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3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4"/>
    </row>
    <row r="31" ht="15.75" customHeight="1">
      <c r="A31" s="36"/>
      <c r="B31" s="29"/>
      <c r="C31" s="33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3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4"/>
    </row>
    <row r="32" ht="15.75" customHeight="1">
      <c r="A32" s="36"/>
      <c r="B32" s="29"/>
      <c r="C32" s="33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3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4"/>
    </row>
    <row r="33" ht="15.75" customHeight="1">
      <c r="A33" s="36"/>
      <c r="B33" s="29"/>
      <c r="C33" s="33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3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4"/>
    </row>
    <row r="34" ht="15.75" customHeight="1">
      <c r="A34" s="36"/>
      <c r="B34" s="29"/>
      <c r="C34" s="33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3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4"/>
    </row>
    <row r="35" ht="15.75" customHeight="1">
      <c r="A35" s="36"/>
      <c r="B35" s="29"/>
      <c r="C35" s="33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3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4"/>
    </row>
    <row r="36" ht="15.75" customHeight="1">
      <c r="A36" s="36"/>
      <c r="B36" s="29"/>
      <c r="C36" s="33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3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4"/>
    </row>
    <row r="37" ht="15.75" customHeight="1">
      <c r="A37" s="36"/>
      <c r="B37" s="29"/>
      <c r="C37" s="33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3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4"/>
    </row>
    <row r="38" ht="15.75" customHeight="1">
      <c r="A38" s="36"/>
      <c r="B38" s="29"/>
      <c r="C38" s="33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3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4"/>
    </row>
    <row r="39" ht="15.75" customHeight="1">
      <c r="A39" s="36"/>
      <c r="B39" s="29"/>
      <c r="C39" s="33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3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4"/>
    </row>
    <row r="40" ht="15.75" customHeight="1">
      <c r="A40" s="36"/>
      <c r="B40" s="29"/>
      <c r="C40" s="33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3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4"/>
    </row>
    <row r="41" ht="15.75" customHeight="1">
      <c r="A41" s="36"/>
      <c r="B41" s="29"/>
      <c r="C41" s="33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3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4"/>
    </row>
    <row r="42" ht="15.75" customHeight="1">
      <c r="A42" s="36"/>
      <c r="B42" s="29"/>
      <c r="C42" s="33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3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4"/>
    </row>
    <row r="43" ht="15.75" customHeight="1">
      <c r="A43" s="36"/>
      <c r="B43" s="29"/>
      <c r="C43" s="33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3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4"/>
    </row>
    <row r="44" ht="15.75" customHeight="1">
      <c r="A44" s="36"/>
      <c r="B44" s="29"/>
      <c r="C44" s="33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3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4"/>
    </row>
    <row r="45" ht="15.75" customHeight="1">
      <c r="A45" s="36"/>
      <c r="B45" s="29"/>
      <c r="C45" s="33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3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4"/>
    </row>
    <row r="46" ht="15.75" customHeight="1">
      <c r="A46" s="36"/>
      <c r="B46" s="29"/>
      <c r="C46" s="33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3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4"/>
    </row>
    <row r="47" ht="15.75" customHeight="1">
      <c r="A47" s="36"/>
      <c r="B47" s="29"/>
      <c r="C47" s="33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3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4"/>
    </row>
    <row r="48" ht="15.75" customHeight="1">
      <c r="A48" s="36"/>
      <c r="B48" s="29"/>
      <c r="C48" s="33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3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4"/>
    </row>
    <row r="49" ht="15.75" customHeight="1">
      <c r="A49" s="36"/>
      <c r="B49" s="29"/>
      <c r="C49" s="33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3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4"/>
    </row>
    <row r="50" ht="15.75" customHeight="1">
      <c r="A50" s="36"/>
      <c r="B50" s="29"/>
      <c r="C50" s="33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3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4"/>
    </row>
    <row r="51" ht="15.75" customHeight="1">
      <c r="A51" s="36"/>
      <c r="B51" s="29"/>
      <c r="C51" s="33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3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4"/>
    </row>
    <row r="52" ht="15.75" customHeight="1">
      <c r="A52" s="36"/>
      <c r="B52" s="29"/>
      <c r="C52" s="33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3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4"/>
    </row>
    <row r="53" ht="15.75" customHeight="1">
      <c r="A53" s="36"/>
      <c r="B53" s="29"/>
      <c r="C53" s="33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3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4"/>
    </row>
    <row r="54" ht="15.75" customHeight="1">
      <c r="A54" s="36"/>
      <c r="B54" s="29"/>
      <c r="C54" s="33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3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4"/>
    </row>
    <row r="55" ht="15.75" customHeight="1">
      <c r="A55" s="36"/>
      <c r="B55" s="29"/>
      <c r="C55" s="33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3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4"/>
    </row>
    <row r="56" ht="15.75" customHeight="1">
      <c r="A56" s="36"/>
      <c r="B56" s="29"/>
      <c r="C56" s="33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3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4"/>
    </row>
    <row r="57" ht="15.75" customHeight="1">
      <c r="A57" s="36"/>
      <c r="B57" s="29"/>
      <c r="C57" s="33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3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4"/>
    </row>
    <row r="58" ht="15.75" customHeight="1">
      <c r="A58" s="36"/>
      <c r="B58" s="29"/>
      <c r="C58" s="33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3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4"/>
    </row>
    <row r="59" ht="15.75" customHeight="1">
      <c r="A59" s="36"/>
      <c r="B59" s="29"/>
      <c r="C59" s="33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3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4"/>
    </row>
    <row r="60" ht="15.75" customHeight="1">
      <c r="A60" s="36"/>
      <c r="B60" s="29"/>
      <c r="C60" s="33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3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4"/>
    </row>
    <row r="61" ht="15.75" customHeight="1">
      <c r="A61" s="36"/>
      <c r="B61" s="29"/>
      <c r="C61" s="33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3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4"/>
    </row>
    <row r="62" ht="15.75" customHeight="1">
      <c r="A62" s="36"/>
      <c r="B62" s="29"/>
      <c r="C62" s="33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3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4"/>
    </row>
    <row r="63" ht="15.75" customHeight="1">
      <c r="A63" s="36"/>
      <c r="B63" s="29"/>
      <c r="C63" s="33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3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4"/>
    </row>
    <row r="64" ht="15.75" customHeight="1">
      <c r="A64" s="36"/>
      <c r="B64" s="29"/>
      <c r="C64" s="33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3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4"/>
    </row>
    <row r="65" ht="15.75" customHeight="1">
      <c r="A65" s="36"/>
      <c r="B65" s="29"/>
      <c r="C65" s="33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3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4"/>
    </row>
    <row r="66" ht="15.75" customHeight="1">
      <c r="A66" s="36"/>
      <c r="B66" s="29"/>
      <c r="C66" s="33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3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4"/>
    </row>
    <row r="67" ht="15.75" customHeight="1">
      <c r="A67" s="36"/>
      <c r="B67" s="29"/>
      <c r="C67" s="33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3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4"/>
    </row>
    <row r="68" ht="15.75" customHeight="1">
      <c r="A68" s="36"/>
      <c r="B68" s="29"/>
      <c r="C68" s="33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3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4"/>
    </row>
    <row r="69" ht="15.75" customHeight="1">
      <c r="A69" s="36"/>
      <c r="B69" s="29"/>
      <c r="C69" s="33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3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4"/>
    </row>
    <row r="70" ht="15.75" customHeight="1">
      <c r="A70" s="36"/>
      <c r="B70" s="29"/>
      <c r="C70" s="33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3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4"/>
    </row>
    <row r="71" ht="15.75" customHeight="1">
      <c r="A71" s="36"/>
      <c r="B71" s="29"/>
      <c r="C71" s="33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3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4"/>
    </row>
    <row r="72" ht="15.75" customHeight="1">
      <c r="A72" s="36"/>
      <c r="B72" s="29"/>
      <c r="C72" s="33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3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4"/>
    </row>
    <row r="73" ht="15.75" customHeight="1">
      <c r="A73" s="36"/>
      <c r="B73" s="29"/>
      <c r="C73" s="33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3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4"/>
    </row>
    <row r="74" ht="15.75" customHeight="1">
      <c r="A74" s="36"/>
      <c r="B74" s="29"/>
      <c r="C74" s="33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3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4"/>
    </row>
    <row r="75" ht="15.75" customHeight="1">
      <c r="A75" s="36"/>
      <c r="B75" s="29"/>
      <c r="C75" s="33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3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4"/>
    </row>
    <row r="76" ht="15.75" customHeight="1">
      <c r="A76" s="36"/>
      <c r="B76" s="29"/>
      <c r="C76" s="33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3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4"/>
    </row>
    <row r="77" ht="15.75" customHeight="1">
      <c r="A77" s="36"/>
      <c r="B77" s="29"/>
      <c r="C77" s="33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3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4"/>
    </row>
    <row r="78" ht="15.75" customHeight="1">
      <c r="A78" s="36"/>
      <c r="B78" s="29"/>
      <c r="C78" s="33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3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4"/>
    </row>
    <row r="79" ht="15.75" customHeight="1">
      <c r="A79" s="36"/>
      <c r="B79" s="29"/>
      <c r="C79" s="33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3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4"/>
    </row>
    <row r="80" ht="15.75" customHeight="1">
      <c r="A80" s="36"/>
      <c r="B80" s="29"/>
      <c r="C80" s="33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3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4"/>
    </row>
    <row r="81" ht="15.75" customHeight="1">
      <c r="A81" s="36"/>
      <c r="B81" s="29"/>
      <c r="C81" s="33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3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4"/>
    </row>
    <row r="82" ht="15.75" customHeight="1">
      <c r="A82" s="36"/>
      <c r="B82" s="29"/>
      <c r="C82" s="33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3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4"/>
    </row>
    <row r="83" ht="15.75" customHeight="1">
      <c r="A83" s="36"/>
      <c r="B83" s="29"/>
      <c r="C83" s="33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3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4"/>
    </row>
    <row r="84" ht="15.75" customHeight="1">
      <c r="A84" s="36"/>
      <c r="B84" s="29"/>
      <c r="C84" s="33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3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4"/>
    </row>
    <row r="85" ht="15.75" customHeight="1">
      <c r="A85" s="36"/>
      <c r="B85" s="29"/>
      <c r="C85" s="33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3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4"/>
    </row>
    <row r="86" ht="15.75" customHeight="1">
      <c r="A86" s="36"/>
      <c r="B86" s="29"/>
      <c r="C86" s="33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3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4"/>
    </row>
    <row r="87" ht="15.75" customHeight="1">
      <c r="A87" s="36"/>
      <c r="B87" s="29"/>
      <c r="C87" s="33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3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4"/>
    </row>
    <row r="88" ht="15.75" customHeight="1">
      <c r="A88" s="36"/>
      <c r="B88" s="29"/>
      <c r="C88" s="33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3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4"/>
    </row>
    <row r="89" ht="15.75" customHeight="1">
      <c r="A89" s="36"/>
      <c r="B89" s="29"/>
      <c r="C89" s="33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3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4"/>
    </row>
    <row r="90" ht="15.75" customHeight="1">
      <c r="A90" s="36"/>
      <c r="B90" s="29"/>
      <c r="C90" s="33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3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4"/>
    </row>
    <row r="91" ht="15.75" customHeight="1">
      <c r="A91" s="36"/>
      <c r="B91" s="29"/>
      <c r="C91" s="33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3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4"/>
    </row>
    <row r="92" ht="15.75" customHeight="1">
      <c r="A92" s="36"/>
      <c r="B92" s="29"/>
      <c r="C92" s="33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3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4"/>
    </row>
    <row r="93" ht="15.75" customHeight="1">
      <c r="A93" s="36"/>
      <c r="B93" s="29"/>
      <c r="C93" s="33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3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4"/>
    </row>
    <row r="94" ht="15.75" customHeight="1">
      <c r="A94" s="36"/>
      <c r="B94" s="29"/>
      <c r="C94" s="33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3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4"/>
    </row>
    <row r="95" ht="15.75" customHeight="1">
      <c r="A95" s="36"/>
      <c r="B95" s="29"/>
      <c r="C95" s="33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3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4"/>
    </row>
    <row r="96" ht="15.75" customHeight="1">
      <c r="A96" s="36"/>
      <c r="B96" s="29"/>
      <c r="C96" s="33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3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4"/>
    </row>
    <row r="97" ht="15.75" customHeight="1">
      <c r="A97" s="36"/>
      <c r="B97" s="29"/>
      <c r="C97" s="33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3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4"/>
    </row>
    <row r="98" ht="15.75" customHeight="1">
      <c r="A98" s="36"/>
      <c r="B98" s="29"/>
      <c r="C98" s="33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3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4"/>
    </row>
    <row r="99" ht="15.75" customHeight="1">
      <c r="A99" s="36"/>
      <c r="B99" s="29"/>
      <c r="C99" s="33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3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4"/>
    </row>
    <row r="100" ht="15.75" customHeight="1">
      <c r="A100" s="36"/>
      <c r="B100" s="29"/>
      <c r="C100" s="33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3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4"/>
    </row>
    <row r="101" ht="15.75" customHeight="1">
      <c r="A101" s="36"/>
      <c r="B101" s="29"/>
      <c r="C101" s="33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3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4"/>
    </row>
    <row r="102" ht="15.75" customHeight="1">
      <c r="A102" s="36"/>
      <c r="B102" s="29"/>
      <c r="C102" s="33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3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4"/>
    </row>
    <row r="103" ht="15.75" customHeight="1">
      <c r="A103" s="36"/>
      <c r="B103" s="29"/>
      <c r="C103" s="33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3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4"/>
    </row>
    <row r="104" ht="15.75" customHeight="1">
      <c r="A104" s="36"/>
      <c r="B104" s="29"/>
      <c r="C104" s="33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3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4"/>
    </row>
    <row r="105" ht="15.75" customHeight="1">
      <c r="A105" s="36"/>
      <c r="B105" s="29"/>
      <c r="C105" s="33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3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4"/>
    </row>
    <row r="106" ht="15.75" customHeight="1">
      <c r="A106" s="36"/>
      <c r="B106" s="29"/>
      <c r="C106" s="33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3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4"/>
    </row>
    <row r="107" ht="15.75" customHeight="1">
      <c r="A107" s="36"/>
      <c r="B107" s="29"/>
      <c r="C107" s="33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3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4"/>
    </row>
    <row r="108" ht="15.75" customHeight="1">
      <c r="A108" s="36"/>
      <c r="B108" s="29"/>
      <c r="C108" s="33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3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4"/>
    </row>
    <row r="109" ht="15.75" customHeight="1">
      <c r="A109" s="36"/>
      <c r="B109" s="29"/>
      <c r="C109" s="33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3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4"/>
    </row>
    <row r="110" ht="15.75" customHeight="1">
      <c r="A110" s="36"/>
      <c r="B110" s="29"/>
      <c r="C110" s="33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3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4"/>
    </row>
    <row r="111" ht="15.75" customHeight="1">
      <c r="A111" s="36"/>
      <c r="B111" s="29"/>
      <c r="C111" s="33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3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4"/>
    </row>
    <row r="112" ht="15.75" customHeight="1">
      <c r="A112" s="36"/>
      <c r="B112" s="29"/>
      <c r="C112" s="33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3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4"/>
    </row>
    <row r="113" ht="15.75" customHeight="1">
      <c r="A113" s="36"/>
      <c r="B113" s="29"/>
      <c r="C113" s="33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3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4"/>
    </row>
    <row r="114" ht="15.75" customHeight="1">
      <c r="A114" s="36"/>
      <c r="B114" s="29"/>
      <c r="C114" s="33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3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4"/>
    </row>
    <row r="115" ht="15.75" customHeight="1">
      <c r="A115" s="36"/>
      <c r="B115" s="29"/>
      <c r="C115" s="33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3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4"/>
    </row>
    <row r="116" ht="15.75" customHeight="1">
      <c r="A116" s="36"/>
      <c r="B116" s="29"/>
      <c r="C116" s="33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3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4"/>
    </row>
    <row r="117" ht="15.75" customHeight="1">
      <c r="A117" s="36"/>
      <c r="B117" s="29"/>
      <c r="C117" s="33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3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4"/>
    </row>
    <row r="118" ht="15.75" customHeight="1">
      <c r="A118" s="36"/>
      <c r="B118" s="29"/>
      <c r="C118" s="33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3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4"/>
    </row>
    <row r="119" ht="15.75" customHeight="1">
      <c r="A119" s="36"/>
      <c r="B119" s="29"/>
      <c r="C119" s="33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3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4"/>
    </row>
    <row r="120" ht="15.75" customHeight="1">
      <c r="A120" s="36"/>
      <c r="B120" s="29"/>
      <c r="C120" s="33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3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4"/>
    </row>
    <row r="121" ht="15.75" customHeight="1">
      <c r="A121" s="36"/>
      <c r="B121" s="29"/>
      <c r="C121" s="33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3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4"/>
    </row>
    <row r="122" ht="15.75" customHeight="1">
      <c r="A122" s="36"/>
      <c r="B122" s="29"/>
      <c r="C122" s="33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3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4"/>
    </row>
    <row r="123" ht="15.75" customHeight="1">
      <c r="A123" s="36"/>
      <c r="B123" s="29"/>
      <c r="C123" s="33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3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4"/>
    </row>
    <row r="124" ht="15.75" customHeight="1">
      <c r="A124" s="36"/>
      <c r="B124" s="29"/>
      <c r="C124" s="33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3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4"/>
    </row>
    <row r="125" ht="15.75" customHeight="1">
      <c r="A125" s="36"/>
      <c r="B125" s="29"/>
      <c r="C125" s="33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3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4"/>
    </row>
    <row r="126" ht="15.75" customHeight="1">
      <c r="A126" s="36"/>
      <c r="B126" s="29"/>
      <c r="C126" s="33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3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4"/>
    </row>
    <row r="127" ht="15.75" customHeight="1">
      <c r="A127" s="36"/>
      <c r="B127" s="29"/>
      <c r="C127" s="33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3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4"/>
    </row>
    <row r="128" ht="15.75" customHeight="1">
      <c r="A128" s="36"/>
      <c r="B128" s="29"/>
      <c r="C128" s="33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3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4"/>
    </row>
    <row r="129" ht="15.75" customHeight="1">
      <c r="A129" s="36"/>
      <c r="B129" s="29"/>
      <c r="C129" s="33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3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4"/>
    </row>
    <row r="130" ht="15.75" customHeight="1">
      <c r="A130" s="36"/>
      <c r="B130" s="29"/>
      <c r="C130" s="33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3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4"/>
    </row>
    <row r="131" ht="15.75" customHeight="1">
      <c r="A131" s="36"/>
      <c r="B131" s="29"/>
      <c r="C131" s="33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3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4"/>
    </row>
    <row r="132" ht="15.75" customHeight="1">
      <c r="A132" s="36"/>
      <c r="B132" s="29"/>
      <c r="C132" s="33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3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4"/>
    </row>
    <row r="133" ht="15.75" customHeight="1">
      <c r="A133" s="36"/>
      <c r="B133" s="29"/>
      <c r="C133" s="33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3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4"/>
    </row>
    <row r="134" ht="15.75" customHeight="1">
      <c r="A134" s="36"/>
      <c r="B134" s="29"/>
      <c r="C134" s="33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3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4"/>
    </row>
    <row r="135" ht="15.75" customHeight="1">
      <c r="A135" s="36"/>
      <c r="B135" s="29"/>
      <c r="C135" s="33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3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4"/>
    </row>
    <row r="136" ht="15.75" customHeight="1">
      <c r="A136" s="36"/>
      <c r="B136" s="29"/>
      <c r="C136" s="33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3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4"/>
    </row>
    <row r="137" ht="15.75" customHeight="1">
      <c r="A137" s="36"/>
      <c r="B137" s="29"/>
      <c r="C137" s="33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3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4"/>
    </row>
    <row r="138" ht="15.75" customHeight="1">
      <c r="A138" s="36"/>
      <c r="B138" s="29"/>
      <c r="C138" s="33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3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4"/>
    </row>
    <row r="139" ht="15.75" customHeight="1">
      <c r="A139" s="36"/>
      <c r="B139" s="29"/>
      <c r="C139" s="33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3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4"/>
    </row>
    <row r="140" ht="15.75" customHeight="1">
      <c r="A140" s="36"/>
      <c r="B140" s="29"/>
      <c r="C140" s="33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3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4"/>
    </row>
    <row r="141" ht="15.75" customHeight="1">
      <c r="A141" s="36"/>
      <c r="B141" s="29"/>
      <c r="C141" s="33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3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4"/>
    </row>
    <row r="142" ht="15.75" customHeight="1">
      <c r="A142" s="36"/>
      <c r="B142" s="29"/>
      <c r="C142" s="33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3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4"/>
    </row>
    <row r="143" ht="15.75" customHeight="1">
      <c r="A143" s="36"/>
      <c r="B143" s="29"/>
      <c r="C143" s="33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3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4"/>
    </row>
    <row r="144" ht="15.75" customHeight="1">
      <c r="A144" s="36"/>
      <c r="B144" s="29"/>
      <c r="C144" s="33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3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4"/>
    </row>
    <row r="145" ht="15.75" customHeight="1">
      <c r="A145" s="36"/>
      <c r="B145" s="29"/>
      <c r="C145" s="33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3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4"/>
    </row>
    <row r="146" ht="15.75" customHeight="1">
      <c r="A146" s="36"/>
      <c r="B146" s="29"/>
      <c r="C146" s="33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3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4"/>
    </row>
    <row r="147" ht="15.75" customHeight="1">
      <c r="A147" s="36"/>
      <c r="B147" s="29"/>
      <c r="C147" s="33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3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4"/>
    </row>
    <row r="148" ht="15.75" customHeight="1">
      <c r="A148" s="36"/>
      <c r="B148" s="29"/>
      <c r="C148" s="33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3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4"/>
    </row>
    <row r="149" ht="15.75" customHeight="1">
      <c r="A149" s="36"/>
      <c r="B149" s="29"/>
      <c r="C149" s="33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3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4"/>
    </row>
    <row r="150" ht="15.75" customHeight="1">
      <c r="A150" s="36"/>
      <c r="B150" s="29"/>
      <c r="C150" s="33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3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4"/>
    </row>
    <row r="151" ht="15.75" customHeight="1">
      <c r="A151" s="36"/>
      <c r="B151" s="29"/>
      <c r="C151" s="33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3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4"/>
    </row>
    <row r="152" ht="15.75" customHeight="1">
      <c r="A152" s="36"/>
      <c r="B152" s="29"/>
      <c r="C152" s="33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3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4"/>
    </row>
    <row r="153" ht="15.75" customHeight="1">
      <c r="A153" s="36"/>
      <c r="B153" s="29"/>
      <c r="C153" s="33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3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4"/>
    </row>
    <row r="154" ht="15.75" customHeight="1">
      <c r="A154" s="36"/>
      <c r="B154" s="29"/>
      <c r="C154" s="33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3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4"/>
    </row>
    <row r="155" ht="15.75" customHeight="1">
      <c r="A155" s="36"/>
      <c r="B155" s="29"/>
      <c r="C155" s="33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3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4"/>
    </row>
    <row r="156" ht="15.75" customHeight="1">
      <c r="A156" s="36"/>
      <c r="B156" s="29"/>
      <c r="C156" s="33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3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4"/>
    </row>
    <row r="157" ht="15.75" customHeight="1">
      <c r="A157" s="36"/>
      <c r="B157" s="29"/>
      <c r="C157" s="33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3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4"/>
    </row>
    <row r="158" ht="15.75" customHeight="1">
      <c r="A158" s="36"/>
      <c r="B158" s="29"/>
      <c r="C158" s="33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3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4"/>
    </row>
    <row r="159" ht="15.75" customHeight="1">
      <c r="A159" s="36"/>
      <c r="B159" s="29"/>
      <c r="C159" s="33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3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4"/>
    </row>
    <row r="160" ht="15.75" customHeight="1">
      <c r="A160" s="36"/>
      <c r="B160" s="29"/>
      <c r="C160" s="33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3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4"/>
    </row>
    <row r="161" ht="15.75" customHeight="1">
      <c r="A161" s="36"/>
      <c r="B161" s="29"/>
      <c r="C161" s="33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3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4"/>
    </row>
    <row r="162" ht="15.75" customHeight="1">
      <c r="A162" s="36"/>
      <c r="B162" s="29"/>
      <c r="C162" s="33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3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4"/>
    </row>
    <row r="163" ht="15.75" customHeight="1">
      <c r="A163" s="36"/>
      <c r="B163" s="29"/>
      <c r="C163" s="33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3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4"/>
    </row>
    <row r="164" ht="15.75" customHeight="1">
      <c r="A164" s="36"/>
      <c r="B164" s="29"/>
      <c r="C164" s="33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3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4"/>
    </row>
    <row r="165" ht="15.75" customHeight="1">
      <c r="A165" s="36"/>
      <c r="B165" s="29"/>
      <c r="C165" s="33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3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4"/>
    </row>
    <row r="166" ht="15.75" customHeight="1">
      <c r="A166" s="36"/>
      <c r="B166" s="29"/>
      <c r="C166" s="33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3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4"/>
    </row>
    <row r="167" ht="15.75" customHeight="1">
      <c r="A167" s="36"/>
      <c r="B167" s="29"/>
      <c r="C167" s="33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3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4"/>
    </row>
    <row r="168" ht="15.75" customHeight="1">
      <c r="A168" s="36"/>
      <c r="B168" s="29"/>
      <c r="C168" s="33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3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4"/>
    </row>
    <row r="169" ht="15.75" customHeight="1">
      <c r="A169" s="36"/>
      <c r="B169" s="29"/>
      <c r="C169" s="33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3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4"/>
    </row>
    <row r="170" ht="15.75" customHeight="1">
      <c r="A170" s="36"/>
      <c r="B170" s="29"/>
      <c r="C170" s="33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3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4"/>
    </row>
    <row r="171" ht="15.75" customHeight="1">
      <c r="A171" s="36"/>
      <c r="B171" s="29"/>
      <c r="C171" s="33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3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4"/>
    </row>
    <row r="172" ht="15.75" customHeight="1">
      <c r="A172" s="36"/>
      <c r="B172" s="29"/>
      <c r="C172" s="33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3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4"/>
    </row>
    <row r="173" ht="15.75" customHeight="1">
      <c r="A173" s="36"/>
      <c r="B173" s="29"/>
      <c r="C173" s="33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3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4"/>
    </row>
    <row r="174" ht="15.75" customHeight="1">
      <c r="A174" s="36"/>
      <c r="B174" s="29"/>
      <c r="C174" s="33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3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4"/>
    </row>
    <row r="175" ht="15.75" customHeight="1">
      <c r="A175" s="36"/>
      <c r="B175" s="29"/>
      <c r="C175" s="33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3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4"/>
    </row>
    <row r="176" ht="15.75" customHeight="1">
      <c r="A176" s="36"/>
      <c r="B176" s="29"/>
      <c r="C176" s="33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3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4"/>
    </row>
    <row r="177" ht="15.75" customHeight="1">
      <c r="A177" s="36"/>
      <c r="B177" s="29"/>
      <c r="C177" s="33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3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4"/>
    </row>
    <row r="178" ht="15.75" customHeight="1">
      <c r="A178" s="36"/>
      <c r="B178" s="29"/>
      <c r="C178" s="33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3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4"/>
    </row>
    <row r="179" ht="15.75" customHeight="1">
      <c r="A179" s="36"/>
      <c r="B179" s="29"/>
      <c r="C179" s="33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3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4"/>
    </row>
    <row r="180" ht="15.75" customHeight="1">
      <c r="A180" s="36"/>
      <c r="B180" s="29"/>
      <c r="C180" s="33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3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4"/>
    </row>
    <row r="181" ht="15.75" customHeight="1">
      <c r="A181" s="36"/>
      <c r="B181" s="29"/>
      <c r="C181" s="33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3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4"/>
    </row>
    <row r="182" ht="15.75" customHeight="1">
      <c r="A182" s="36"/>
      <c r="B182" s="29"/>
      <c r="C182" s="33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3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4"/>
    </row>
    <row r="183" ht="15.75" customHeight="1">
      <c r="A183" s="36"/>
      <c r="B183" s="29"/>
      <c r="C183" s="33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3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4"/>
    </row>
    <row r="184" ht="15.75" customHeight="1">
      <c r="A184" s="36"/>
      <c r="B184" s="29"/>
      <c r="C184" s="33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3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4"/>
    </row>
    <row r="185" ht="15.75" customHeight="1">
      <c r="A185" s="36"/>
      <c r="B185" s="29"/>
      <c r="C185" s="33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3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4"/>
    </row>
    <row r="186" ht="15.75" customHeight="1">
      <c r="A186" s="36"/>
      <c r="B186" s="29"/>
      <c r="C186" s="33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3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4"/>
    </row>
    <row r="187" ht="15.75" customHeight="1">
      <c r="A187" s="36"/>
      <c r="B187" s="29"/>
      <c r="C187" s="33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3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4"/>
    </row>
    <row r="188" ht="15.75" customHeight="1">
      <c r="A188" s="36"/>
      <c r="B188" s="29"/>
      <c r="C188" s="33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3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4"/>
    </row>
    <row r="189" ht="15.75" customHeight="1">
      <c r="A189" s="36"/>
      <c r="B189" s="29"/>
      <c r="C189" s="33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3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4"/>
    </row>
    <row r="190" ht="15.75" customHeight="1">
      <c r="A190" s="36"/>
      <c r="B190" s="29"/>
      <c r="C190" s="33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3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4"/>
    </row>
    <row r="191" ht="15.75" customHeight="1">
      <c r="A191" s="36"/>
      <c r="B191" s="29"/>
      <c r="C191" s="33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3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4"/>
    </row>
    <row r="192" ht="15.75" customHeight="1">
      <c r="A192" s="36"/>
      <c r="B192" s="29"/>
      <c r="C192" s="33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3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4"/>
    </row>
    <row r="193" ht="15.75" customHeight="1">
      <c r="A193" s="36"/>
      <c r="B193" s="29"/>
      <c r="C193" s="33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3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4"/>
    </row>
    <row r="194" ht="15.75" customHeight="1">
      <c r="A194" s="36"/>
      <c r="B194" s="29"/>
      <c r="C194" s="33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3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4"/>
    </row>
    <row r="195" ht="15.75" customHeight="1">
      <c r="A195" s="36"/>
      <c r="B195" s="29"/>
      <c r="C195" s="33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3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4"/>
    </row>
    <row r="196" ht="15.75" customHeight="1">
      <c r="A196" s="36"/>
      <c r="B196" s="29"/>
      <c r="C196" s="33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3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4"/>
    </row>
    <row r="197" ht="15.75" customHeight="1">
      <c r="A197" s="36"/>
      <c r="B197" s="29"/>
      <c r="C197" s="33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3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4"/>
    </row>
    <row r="198" ht="15.75" customHeight="1">
      <c r="A198" s="36"/>
      <c r="B198" s="29"/>
      <c r="C198" s="33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3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4"/>
    </row>
    <row r="199" ht="15.75" customHeight="1">
      <c r="A199" s="36"/>
      <c r="B199" s="29"/>
      <c r="C199" s="33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3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4"/>
    </row>
    <row r="200" ht="15.75" customHeight="1">
      <c r="A200" s="36"/>
      <c r="B200" s="29"/>
      <c r="C200" s="33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3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4"/>
    </row>
    <row r="201" ht="15.75" customHeight="1">
      <c r="A201" s="36"/>
      <c r="B201" s="29"/>
      <c r="C201" s="33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3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4"/>
    </row>
    <row r="202" ht="15.75" customHeight="1">
      <c r="A202" s="36"/>
      <c r="B202" s="29"/>
      <c r="C202" s="33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3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4"/>
    </row>
    <row r="203" ht="15.75" customHeight="1">
      <c r="A203" s="36"/>
      <c r="B203" s="29"/>
      <c r="C203" s="33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3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4"/>
    </row>
    <row r="204" ht="15.75" customHeight="1">
      <c r="A204" s="36"/>
      <c r="B204" s="29"/>
      <c r="C204" s="33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3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4"/>
    </row>
    <row r="205" ht="15.75" customHeight="1">
      <c r="A205" s="36"/>
      <c r="B205" s="29"/>
      <c r="C205" s="33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3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4"/>
    </row>
    <row r="206" ht="15.75" customHeight="1">
      <c r="A206" s="36"/>
      <c r="B206" s="29"/>
      <c r="C206" s="33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3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4"/>
    </row>
    <row r="207" ht="15.75" customHeight="1">
      <c r="A207" s="36"/>
      <c r="B207" s="29"/>
      <c r="C207" s="33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3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4"/>
    </row>
    <row r="208" ht="15.75" customHeight="1">
      <c r="A208" s="36"/>
      <c r="B208" s="29"/>
      <c r="C208" s="33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3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4"/>
    </row>
    <row r="209" ht="15.75" customHeight="1">
      <c r="A209" s="36"/>
      <c r="B209" s="29"/>
      <c r="C209" s="33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3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4"/>
    </row>
    <row r="210" ht="15.75" customHeight="1">
      <c r="A210" s="36"/>
      <c r="B210" s="29"/>
      <c r="C210" s="33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3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4"/>
    </row>
    <row r="211" ht="15.75" customHeight="1">
      <c r="A211" s="36"/>
      <c r="B211" s="29"/>
      <c r="C211" s="33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3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4"/>
    </row>
    <row r="212" ht="15.75" customHeight="1">
      <c r="A212" s="36"/>
      <c r="B212" s="29"/>
      <c r="C212" s="33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3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4"/>
    </row>
    <row r="213" ht="15.75" customHeight="1">
      <c r="A213" s="36"/>
      <c r="B213" s="29"/>
      <c r="C213" s="33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3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4"/>
    </row>
    <row r="214" ht="15.75" customHeight="1">
      <c r="A214" s="36"/>
      <c r="B214" s="29"/>
      <c r="C214" s="33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3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4"/>
    </row>
    <row r="215" ht="15.75" customHeight="1">
      <c r="A215" s="36"/>
      <c r="B215" s="29"/>
      <c r="C215" s="33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3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4"/>
    </row>
    <row r="216" ht="15.75" customHeight="1">
      <c r="A216" s="36"/>
      <c r="B216" s="29"/>
      <c r="C216" s="33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3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4"/>
    </row>
    <row r="217" ht="15.75" customHeight="1">
      <c r="A217" s="36"/>
      <c r="B217" s="29"/>
      <c r="C217" s="33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3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4"/>
    </row>
    <row r="218" ht="15.75" customHeight="1">
      <c r="A218" s="36"/>
      <c r="B218" s="29"/>
      <c r="C218" s="33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3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4"/>
    </row>
    <row r="219" ht="15.75" customHeight="1">
      <c r="A219" s="36"/>
      <c r="B219" s="29"/>
      <c r="C219" s="33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3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4"/>
    </row>
    <row r="220" ht="15.75" customHeight="1">
      <c r="A220" s="36"/>
      <c r="B220" s="29"/>
      <c r="C220" s="33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3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4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3:H3"/>
    <mergeCell ref="I3:L3"/>
    <mergeCell ref="M3:P3"/>
    <mergeCell ref="Q3:T3"/>
    <mergeCell ref="U3:X3"/>
    <mergeCell ref="Y3:AA3"/>
    <mergeCell ref="AB3:AB5"/>
    <mergeCell ref="A4:AA4"/>
    <mergeCell ref="A1:C1"/>
    <mergeCell ref="G1:K1"/>
    <mergeCell ref="N1:R1"/>
    <mergeCell ref="A2:C2"/>
    <mergeCell ref="G2:K2"/>
    <mergeCell ref="N2:R2"/>
    <mergeCell ref="A3:D3"/>
  </mergeCells>
  <conditionalFormatting sqref="Q6:AA1000">
    <cfRule type="cellIs" dxfId="0" priority="1" operator="greaterThanOrEqual">
      <formula>500</formula>
    </cfRule>
  </conditionalFormatting>
  <conditionalFormatting sqref="Q6:AA1000">
    <cfRule type="cellIs" dxfId="1" priority="2" operator="between">
      <formula>400</formula>
      <formula>499</formula>
    </cfRule>
  </conditionalFormatting>
  <conditionalFormatting sqref="Q6:AA1000">
    <cfRule type="cellIs" dxfId="2" priority="3" operator="between">
      <formula>300</formula>
      <formula>399</formula>
    </cfRule>
  </conditionalFormatting>
  <conditionalFormatting sqref="Q6:AA1000">
    <cfRule type="cellIs" dxfId="3" priority="4" operator="between">
      <formula>200</formula>
      <formula>299</formula>
    </cfRule>
  </conditionalFormatting>
  <conditionalFormatting sqref="Q6:AA1000">
    <cfRule type="cellIs" dxfId="4" priority="5" operator="between">
      <formula>100</formula>
      <formula>199</formula>
    </cfRule>
  </conditionalFormatting>
  <conditionalFormatting sqref="Q6:AA1000">
    <cfRule type="cellIs" dxfId="5" priority="6" operator="between">
      <formula>68</formula>
      <formula>99</formula>
    </cfRule>
  </conditionalFormatting>
  <conditionalFormatting sqref="Q6:AA1000">
    <cfRule type="cellIs" dxfId="6" priority="7" operator="lessThan">
      <formula>68</formula>
    </cfRule>
  </conditionalFormatting>
  <conditionalFormatting sqref="D6:O1000">
    <cfRule type="cellIs" dxfId="0" priority="8" operator="greaterThanOrEqual">
      <formula>500</formula>
    </cfRule>
  </conditionalFormatting>
  <conditionalFormatting sqref="D6:O1000">
    <cfRule type="cellIs" dxfId="1" priority="9" operator="between">
      <formula>400</formula>
      <formula>499</formula>
    </cfRule>
  </conditionalFormatting>
  <conditionalFormatting sqref="D6:O1000">
    <cfRule type="cellIs" dxfId="2" priority="10" operator="between">
      <formula>300</formula>
      <formula>399</formula>
    </cfRule>
  </conditionalFormatting>
  <conditionalFormatting sqref="D6:O1000">
    <cfRule type="cellIs" dxfId="3" priority="11" operator="between">
      <formula>200</formula>
      <formula>299</formula>
    </cfRule>
  </conditionalFormatting>
  <conditionalFormatting sqref="D6:O1000">
    <cfRule type="cellIs" dxfId="4" priority="12" operator="between">
      <formula>100</formula>
      <formula>199</formula>
    </cfRule>
  </conditionalFormatting>
  <conditionalFormatting sqref="D6:O1000">
    <cfRule type="cellIs" dxfId="5" priority="13" operator="between">
      <formula>68</formula>
      <formula>99</formula>
    </cfRule>
  </conditionalFormatting>
  <conditionalFormatting sqref="D6:O1000">
    <cfRule type="cellIs" dxfId="6" priority="14" operator="lessThan">
      <formula>68</formula>
    </cfRule>
  </conditionalFormatting>
  <conditionalFormatting sqref="B6:B1000">
    <cfRule type="cellIs" dxfId="0" priority="15" operator="greaterThanOrEqual">
      <formula>500</formula>
    </cfRule>
  </conditionalFormatting>
  <conditionalFormatting sqref="B6:B1000">
    <cfRule type="cellIs" dxfId="1" priority="16" operator="between">
      <formula>400</formula>
      <formula>499</formula>
    </cfRule>
  </conditionalFormatting>
  <conditionalFormatting sqref="B6:B1000">
    <cfRule type="cellIs" dxfId="2" priority="17" operator="between">
      <formula>300</formula>
      <formula>399</formula>
    </cfRule>
  </conditionalFormatting>
  <conditionalFormatting sqref="B6:B1000">
    <cfRule type="cellIs" dxfId="3" priority="18" operator="between">
      <formula>200</formula>
      <formula>299</formula>
    </cfRule>
  </conditionalFormatting>
  <conditionalFormatting sqref="B6:B1000">
    <cfRule type="cellIs" dxfId="4" priority="19" operator="between">
      <formula>100</formula>
      <formula>199</formula>
    </cfRule>
  </conditionalFormatting>
  <conditionalFormatting sqref="B6:B1000">
    <cfRule type="cellIs" dxfId="5" priority="20" operator="between">
      <formula>68</formula>
      <formula>99</formula>
    </cfRule>
  </conditionalFormatting>
  <conditionalFormatting sqref="B6:B1000">
    <cfRule type="cellIs" dxfId="6" priority="21" operator="lessThan">
      <formula>68</formula>
    </cfRule>
  </conditionalFormatting>
  <conditionalFormatting sqref="P368:P1000">
    <cfRule type="notContainsBlanks" dxfId="7" priority="22">
      <formula>LEN(TRIM(P368))&gt;0</formula>
    </cfRule>
  </conditionalFormatting>
  <conditionalFormatting sqref="B6:B1000 D6:O1000 Q6:AA1000">
    <cfRule type="containsText" dxfId="0" priority="23" operator="containsText" text="HI">
      <formula>NOT(ISERROR(SEARCH(("HI"),(B6))))</formula>
    </cfRule>
  </conditionalFormatting>
  <conditionalFormatting sqref="A1:D2">
    <cfRule type="notContainsBlanks" dxfId="8" priority="24">
      <formula>LEN(TRIM(A1))&gt;0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0"/>
  <cols>
    <col customWidth="1" min="1" max="1" width="9.5"/>
    <col customWidth="1" min="2" max="27" width="6.38"/>
    <col customWidth="1" min="28" max="28" width="78.63"/>
  </cols>
  <sheetData>
    <row r="1" ht="15.75" customHeight="1">
      <c r="A1" s="2" t="s">
        <v>19</v>
      </c>
      <c r="D1" s="2"/>
      <c r="E1" s="3"/>
      <c r="F1" s="3"/>
      <c r="G1" s="37" t="s">
        <v>1</v>
      </c>
      <c r="L1" s="5"/>
      <c r="M1" s="3"/>
      <c r="N1" s="6" t="s">
        <v>2</v>
      </c>
      <c r="S1" s="7"/>
      <c r="T1" s="7"/>
      <c r="U1" s="7"/>
      <c r="V1" s="7"/>
      <c r="W1" s="7"/>
      <c r="X1" s="7"/>
      <c r="Y1" s="3"/>
      <c r="Z1" s="3"/>
      <c r="AA1" s="3"/>
      <c r="AB1" s="3"/>
    </row>
    <row r="2" ht="15.75" customHeight="1">
      <c r="A2" s="2" t="s">
        <v>20</v>
      </c>
      <c r="D2" s="2"/>
      <c r="E2" s="3"/>
      <c r="F2" s="3"/>
      <c r="G2" s="38" t="s">
        <v>21</v>
      </c>
      <c r="H2" s="9"/>
      <c r="I2" s="9"/>
      <c r="J2" s="9"/>
      <c r="K2" s="9"/>
      <c r="L2" s="5"/>
      <c r="M2" s="3"/>
      <c r="N2" s="6" t="s">
        <v>5</v>
      </c>
      <c r="S2" s="7"/>
      <c r="T2" s="7"/>
      <c r="U2" s="7"/>
      <c r="V2" s="7"/>
      <c r="W2" s="7"/>
      <c r="X2" s="7"/>
      <c r="Y2" s="3"/>
      <c r="Z2" s="3"/>
      <c r="AA2" s="3"/>
      <c r="AB2" s="3"/>
    </row>
    <row r="3" ht="15.75" customHeight="1">
      <c r="A3" s="10" t="s">
        <v>6</v>
      </c>
      <c r="B3" s="11"/>
      <c r="C3" s="11"/>
      <c r="D3" s="11"/>
      <c r="E3" s="12" t="s">
        <v>7</v>
      </c>
      <c r="F3" s="11"/>
      <c r="G3" s="11"/>
      <c r="H3" s="11"/>
      <c r="I3" s="13" t="s">
        <v>8</v>
      </c>
      <c r="J3" s="11"/>
      <c r="K3" s="11"/>
      <c r="L3" s="11"/>
      <c r="M3" s="14" t="s">
        <v>9</v>
      </c>
      <c r="N3" s="11"/>
      <c r="O3" s="11"/>
      <c r="P3" s="11"/>
      <c r="Q3" s="15" t="s">
        <v>10</v>
      </c>
      <c r="R3" s="11"/>
      <c r="S3" s="11"/>
      <c r="T3" s="11"/>
      <c r="U3" s="16" t="s">
        <v>11</v>
      </c>
      <c r="V3" s="11"/>
      <c r="W3" s="11"/>
      <c r="X3" s="11"/>
      <c r="Y3" s="17" t="s">
        <v>12</v>
      </c>
      <c r="Z3" s="11"/>
      <c r="AA3" s="11"/>
      <c r="AB3" s="18" t="s">
        <v>13</v>
      </c>
    </row>
    <row r="4" ht="15.75" customHeight="1">
      <c r="A4" s="19" t="s">
        <v>14</v>
      </c>
      <c r="AB4" s="20"/>
    </row>
    <row r="5" ht="15.75" customHeight="1">
      <c r="A5" s="21" t="s">
        <v>15</v>
      </c>
      <c r="B5" s="22" t="s">
        <v>16</v>
      </c>
      <c r="C5" s="22" t="s">
        <v>17</v>
      </c>
      <c r="D5" s="23">
        <v>1.0</v>
      </c>
      <c r="E5" s="24">
        <f>+ 2</f>
        <v>2</v>
      </c>
      <c r="F5" s="25">
        <f>+ 3</f>
        <v>3</v>
      </c>
      <c r="G5" s="25">
        <f>+ 4</f>
        <v>4</v>
      </c>
      <c r="H5" s="25">
        <f>+ 5</f>
        <v>5</v>
      </c>
      <c r="I5" s="25">
        <f>+ 6</f>
        <v>6</v>
      </c>
      <c r="J5" s="25">
        <f>+ 7</f>
        <v>7</v>
      </c>
      <c r="K5" s="25">
        <f>+ 8</f>
        <v>8</v>
      </c>
      <c r="L5" s="25">
        <f>+ 9</f>
        <v>9</v>
      </c>
      <c r="M5" s="24">
        <f>+ 10</f>
        <v>10</v>
      </c>
      <c r="N5" s="25">
        <f>11</f>
        <v>11</v>
      </c>
      <c r="O5" s="26" t="s">
        <v>18</v>
      </c>
      <c r="P5" s="26" t="s">
        <v>17</v>
      </c>
      <c r="Q5" s="25">
        <f>+ 1</f>
        <v>1</v>
      </c>
      <c r="R5" s="25">
        <f>+ 2</f>
        <v>2</v>
      </c>
      <c r="S5" s="25">
        <f>+ 3</f>
        <v>3</v>
      </c>
      <c r="T5" s="25">
        <f>+ 4</f>
        <v>4</v>
      </c>
      <c r="U5" s="25">
        <f>+ 5</f>
        <v>5</v>
      </c>
      <c r="V5" s="25">
        <f>+ 6</f>
        <v>6</v>
      </c>
      <c r="W5" s="25">
        <f>+ 7</f>
        <v>7</v>
      </c>
      <c r="X5" s="25">
        <f>+ 8</f>
        <v>8</v>
      </c>
      <c r="Y5" s="25">
        <f>+ 9</f>
        <v>9</v>
      </c>
      <c r="Z5" s="25">
        <f>+ 10</f>
        <v>10</v>
      </c>
      <c r="AA5" s="27">
        <f>11</f>
        <v>11</v>
      </c>
      <c r="AB5" s="20"/>
    </row>
    <row r="6" ht="15.75" customHeight="1">
      <c r="A6" s="36"/>
      <c r="B6" s="29"/>
      <c r="C6" s="33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3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4"/>
    </row>
    <row r="7" ht="15.75" customHeight="1">
      <c r="A7" s="36"/>
      <c r="B7" s="29"/>
      <c r="C7" s="33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3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4"/>
    </row>
    <row r="8" ht="15.75" customHeight="1">
      <c r="A8" s="36"/>
      <c r="B8" s="29"/>
      <c r="C8" s="33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3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4"/>
    </row>
    <row r="9" ht="15.75" customHeight="1">
      <c r="A9" s="36"/>
      <c r="B9" s="29"/>
      <c r="C9" s="33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3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4"/>
    </row>
    <row r="10" ht="15.75" customHeight="1">
      <c r="A10" s="36"/>
      <c r="B10" s="29"/>
      <c r="C10" s="33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3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4"/>
    </row>
    <row r="11" ht="15.75" customHeight="1">
      <c r="A11" s="36"/>
      <c r="B11" s="29"/>
      <c r="C11" s="33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3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4"/>
    </row>
    <row r="12" ht="15.75" customHeight="1">
      <c r="A12" s="36"/>
      <c r="B12" s="29"/>
      <c r="C12" s="33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3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4"/>
    </row>
    <row r="13" ht="15.75" customHeight="1">
      <c r="A13" s="36"/>
      <c r="B13" s="29"/>
      <c r="C13" s="33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3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4"/>
    </row>
    <row r="14" ht="15.75" customHeight="1">
      <c r="A14" s="36"/>
      <c r="B14" s="29"/>
      <c r="C14" s="33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4"/>
    </row>
    <row r="15" ht="15.75" customHeight="1">
      <c r="A15" s="36"/>
      <c r="B15" s="29"/>
      <c r="C15" s="33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3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4"/>
    </row>
    <row r="16" ht="15.75" customHeight="1">
      <c r="A16" s="36"/>
      <c r="B16" s="29"/>
      <c r="C16" s="33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4"/>
    </row>
    <row r="17" ht="15.75" customHeight="1">
      <c r="A17" s="36"/>
      <c r="B17" s="29"/>
      <c r="C17" s="33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3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4"/>
    </row>
    <row r="18" ht="15.75" customHeight="1">
      <c r="A18" s="36"/>
      <c r="B18" s="29"/>
      <c r="C18" s="33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3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4"/>
    </row>
    <row r="19" ht="15.75" customHeight="1">
      <c r="A19" s="36"/>
      <c r="B19" s="29"/>
      <c r="C19" s="33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3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4"/>
    </row>
    <row r="20" ht="15.75" customHeight="1">
      <c r="A20" s="36"/>
      <c r="B20" s="29"/>
      <c r="C20" s="33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3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4"/>
    </row>
    <row r="21" ht="15.75" customHeight="1">
      <c r="A21" s="36"/>
      <c r="B21" s="29"/>
      <c r="C21" s="33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3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4"/>
    </row>
    <row r="22" ht="15.75" customHeight="1">
      <c r="A22" s="36"/>
      <c r="B22" s="29"/>
      <c r="C22" s="33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3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4"/>
    </row>
    <row r="23" ht="15.75" customHeight="1">
      <c r="A23" s="36"/>
      <c r="B23" s="29"/>
      <c r="C23" s="33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3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4"/>
    </row>
    <row r="24" ht="15.75" customHeight="1">
      <c r="A24" s="36"/>
      <c r="B24" s="29"/>
      <c r="C24" s="33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3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4"/>
    </row>
    <row r="25" ht="15.75" customHeight="1">
      <c r="A25" s="36"/>
      <c r="B25" s="29"/>
      <c r="C25" s="33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3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4"/>
    </row>
    <row r="26" ht="15.75" customHeight="1">
      <c r="A26" s="36"/>
      <c r="B26" s="29"/>
      <c r="C26" s="33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3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4"/>
    </row>
    <row r="27" ht="15.75" customHeight="1">
      <c r="A27" s="36"/>
      <c r="B27" s="29"/>
      <c r="C27" s="33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3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4"/>
    </row>
    <row r="28" ht="15.75" customHeight="1">
      <c r="A28" s="36"/>
      <c r="B28" s="29"/>
      <c r="C28" s="33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3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4"/>
    </row>
    <row r="29" ht="15.75" customHeight="1">
      <c r="A29" s="36"/>
      <c r="B29" s="29"/>
      <c r="C29" s="33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3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4"/>
    </row>
    <row r="30" ht="15.75" customHeight="1">
      <c r="A30" s="36"/>
      <c r="B30" s="29"/>
      <c r="C30" s="33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3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4"/>
    </row>
    <row r="31" ht="15.75" customHeight="1">
      <c r="A31" s="36"/>
      <c r="B31" s="29"/>
      <c r="C31" s="33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3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4"/>
    </row>
    <row r="32" ht="15.75" customHeight="1">
      <c r="A32" s="36"/>
      <c r="B32" s="29"/>
      <c r="C32" s="33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3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4"/>
    </row>
    <row r="33" ht="15.75" customHeight="1">
      <c r="A33" s="36"/>
      <c r="B33" s="29"/>
      <c r="C33" s="33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3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4"/>
    </row>
    <row r="34" ht="15.75" customHeight="1">
      <c r="A34" s="36"/>
      <c r="B34" s="29"/>
      <c r="C34" s="33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3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4"/>
    </row>
    <row r="35" ht="15.75" customHeight="1">
      <c r="A35" s="36"/>
      <c r="B35" s="29"/>
      <c r="C35" s="33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3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4"/>
    </row>
    <row r="36" ht="15.75" customHeight="1">
      <c r="A36" s="36"/>
      <c r="B36" s="29"/>
      <c r="C36" s="33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3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4"/>
    </row>
    <row r="37" ht="15.75" customHeight="1">
      <c r="A37" s="36"/>
      <c r="B37" s="29"/>
      <c r="C37" s="33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3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4"/>
    </row>
    <row r="38" ht="15.75" customHeight="1">
      <c r="A38" s="36"/>
      <c r="B38" s="29"/>
      <c r="C38" s="33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3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4"/>
    </row>
    <row r="39" ht="15.75" customHeight="1">
      <c r="A39" s="36"/>
      <c r="B39" s="29"/>
      <c r="C39" s="33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3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4"/>
    </row>
    <row r="40" ht="15.75" customHeight="1">
      <c r="A40" s="36"/>
      <c r="B40" s="29"/>
      <c r="C40" s="33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3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4"/>
    </row>
    <row r="41" ht="15.75" customHeight="1">
      <c r="A41" s="36"/>
      <c r="B41" s="29"/>
      <c r="C41" s="33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3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4"/>
    </row>
    <row r="42" ht="15.75" customHeight="1">
      <c r="A42" s="36"/>
      <c r="B42" s="29"/>
      <c r="C42" s="33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3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4"/>
    </row>
    <row r="43" ht="15.75" customHeight="1">
      <c r="A43" s="36"/>
      <c r="B43" s="29"/>
      <c r="C43" s="33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3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4"/>
    </row>
    <row r="44" ht="15.75" customHeight="1">
      <c r="A44" s="36"/>
      <c r="B44" s="29"/>
      <c r="C44" s="33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3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4"/>
    </row>
    <row r="45" ht="15.75" customHeight="1">
      <c r="A45" s="36"/>
      <c r="B45" s="29"/>
      <c r="C45" s="33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3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4"/>
    </row>
    <row r="46" ht="15.75" customHeight="1">
      <c r="A46" s="36"/>
      <c r="B46" s="29"/>
      <c r="C46" s="33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3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4"/>
    </row>
    <row r="47" ht="15.75" customHeight="1">
      <c r="A47" s="36"/>
      <c r="B47" s="29"/>
      <c r="C47" s="33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3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4"/>
    </row>
    <row r="48" ht="15.75" customHeight="1">
      <c r="A48" s="36"/>
      <c r="B48" s="29"/>
      <c r="C48" s="33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3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4"/>
    </row>
    <row r="49" ht="15.75" customHeight="1">
      <c r="A49" s="36"/>
      <c r="B49" s="29"/>
      <c r="C49" s="33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3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4"/>
    </row>
    <row r="50" ht="15.75" customHeight="1">
      <c r="A50" s="36"/>
      <c r="B50" s="29"/>
      <c r="C50" s="33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3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4"/>
    </row>
    <row r="51" ht="15.75" customHeight="1">
      <c r="A51" s="36"/>
      <c r="B51" s="29"/>
      <c r="C51" s="33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3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4"/>
    </row>
    <row r="52" ht="15.75" customHeight="1">
      <c r="A52" s="36"/>
      <c r="B52" s="29"/>
      <c r="C52" s="33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3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4"/>
    </row>
    <row r="53" ht="15.75" customHeight="1">
      <c r="A53" s="36"/>
      <c r="B53" s="29"/>
      <c r="C53" s="33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3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4"/>
    </row>
    <row r="54" ht="15.75" customHeight="1">
      <c r="A54" s="36"/>
      <c r="B54" s="29"/>
      <c r="C54" s="33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3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4"/>
    </row>
    <row r="55" ht="15.75" customHeight="1">
      <c r="A55" s="36"/>
      <c r="B55" s="29"/>
      <c r="C55" s="33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3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4"/>
    </row>
    <row r="56" ht="15.75" customHeight="1">
      <c r="A56" s="36"/>
      <c r="B56" s="29"/>
      <c r="C56" s="33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3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4"/>
    </row>
    <row r="57" ht="15.75" customHeight="1">
      <c r="A57" s="36"/>
      <c r="B57" s="29"/>
      <c r="C57" s="33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3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4"/>
    </row>
    <row r="58" ht="15.75" customHeight="1">
      <c r="A58" s="36"/>
      <c r="B58" s="29"/>
      <c r="C58" s="33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3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4"/>
    </row>
    <row r="59" ht="15.75" customHeight="1">
      <c r="A59" s="36"/>
      <c r="B59" s="29"/>
      <c r="C59" s="33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3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4"/>
    </row>
    <row r="60" ht="15.75" customHeight="1">
      <c r="A60" s="36"/>
      <c r="B60" s="29"/>
      <c r="C60" s="33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3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4"/>
    </row>
    <row r="61" ht="15.75" customHeight="1">
      <c r="A61" s="36"/>
      <c r="B61" s="29"/>
      <c r="C61" s="33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3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4"/>
    </row>
    <row r="62" ht="15.75" customHeight="1">
      <c r="A62" s="36"/>
      <c r="B62" s="29"/>
      <c r="C62" s="33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3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4"/>
    </row>
    <row r="63" ht="15.75" customHeight="1">
      <c r="A63" s="36"/>
      <c r="B63" s="29"/>
      <c r="C63" s="33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3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4"/>
    </row>
    <row r="64" ht="15.75" customHeight="1">
      <c r="A64" s="36"/>
      <c r="B64" s="29"/>
      <c r="C64" s="33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3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4"/>
    </row>
    <row r="65" ht="15.75" customHeight="1">
      <c r="A65" s="36"/>
      <c r="B65" s="29"/>
      <c r="C65" s="33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3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4"/>
    </row>
    <row r="66" ht="15.75" customHeight="1">
      <c r="A66" s="36"/>
      <c r="B66" s="29"/>
      <c r="C66" s="33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3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4"/>
    </row>
    <row r="67" ht="15.75" customHeight="1">
      <c r="A67" s="36"/>
      <c r="B67" s="29"/>
      <c r="C67" s="33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3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4"/>
    </row>
    <row r="68" ht="15.75" customHeight="1">
      <c r="A68" s="36"/>
      <c r="B68" s="29"/>
      <c r="C68" s="33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3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4"/>
    </row>
    <row r="69" ht="15.75" customHeight="1">
      <c r="A69" s="36"/>
      <c r="B69" s="29"/>
      <c r="C69" s="33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3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4"/>
    </row>
    <row r="70" ht="15.75" customHeight="1">
      <c r="A70" s="36"/>
      <c r="B70" s="29"/>
      <c r="C70" s="33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3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4"/>
    </row>
    <row r="71" ht="15.75" customHeight="1">
      <c r="A71" s="36"/>
      <c r="B71" s="29"/>
      <c r="C71" s="33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3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4"/>
    </row>
    <row r="72" ht="15.75" customHeight="1">
      <c r="A72" s="36"/>
      <c r="B72" s="29"/>
      <c r="C72" s="33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3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4"/>
    </row>
    <row r="73" ht="15.75" customHeight="1">
      <c r="A73" s="36"/>
      <c r="B73" s="29"/>
      <c r="C73" s="33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3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4"/>
    </row>
    <row r="74" ht="15.75" customHeight="1">
      <c r="A74" s="36"/>
      <c r="B74" s="29"/>
      <c r="C74" s="33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3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4"/>
    </row>
    <row r="75" ht="15.75" customHeight="1">
      <c r="A75" s="36"/>
      <c r="B75" s="29"/>
      <c r="C75" s="33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3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4"/>
    </row>
    <row r="76" ht="15.75" customHeight="1">
      <c r="A76" s="36"/>
      <c r="B76" s="29"/>
      <c r="C76" s="33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3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4"/>
    </row>
    <row r="77" ht="15.75" customHeight="1">
      <c r="A77" s="36"/>
      <c r="B77" s="29"/>
      <c r="C77" s="33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3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4"/>
    </row>
    <row r="78" ht="15.75" customHeight="1">
      <c r="A78" s="36"/>
      <c r="B78" s="29"/>
      <c r="C78" s="33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3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4"/>
    </row>
    <row r="79" ht="15.75" customHeight="1">
      <c r="A79" s="36"/>
      <c r="B79" s="29"/>
      <c r="C79" s="33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3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4"/>
    </row>
    <row r="80" ht="15.75" customHeight="1">
      <c r="A80" s="36"/>
      <c r="B80" s="29"/>
      <c r="C80" s="33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3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4"/>
    </row>
    <row r="81" ht="15.75" customHeight="1">
      <c r="A81" s="36"/>
      <c r="B81" s="29"/>
      <c r="C81" s="33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3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4"/>
    </row>
    <row r="82" ht="15.75" customHeight="1">
      <c r="A82" s="36"/>
      <c r="B82" s="29"/>
      <c r="C82" s="33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3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4"/>
    </row>
    <row r="83" ht="15.75" customHeight="1">
      <c r="A83" s="36"/>
      <c r="B83" s="29"/>
      <c r="C83" s="33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3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4"/>
    </row>
    <row r="84" ht="15.75" customHeight="1">
      <c r="A84" s="36"/>
      <c r="B84" s="29"/>
      <c r="C84" s="33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3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4"/>
    </row>
    <row r="85" ht="15.75" customHeight="1">
      <c r="A85" s="36"/>
      <c r="B85" s="29"/>
      <c r="C85" s="33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3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4"/>
    </row>
    <row r="86" ht="15.75" customHeight="1">
      <c r="A86" s="36"/>
      <c r="B86" s="29"/>
      <c r="C86" s="33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3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4"/>
    </row>
    <row r="87" ht="15.75" customHeight="1">
      <c r="A87" s="36"/>
      <c r="B87" s="29"/>
      <c r="C87" s="33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3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4"/>
    </row>
    <row r="88" ht="15.75" customHeight="1">
      <c r="A88" s="36"/>
      <c r="B88" s="29"/>
      <c r="C88" s="33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3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4"/>
    </row>
    <row r="89" ht="15.75" customHeight="1">
      <c r="A89" s="36"/>
      <c r="B89" s="29"/>
      <c r="C89" s="33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3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4"/>
    </row>
    <row r="90" ht="15.75" customHeight="1">
      <c r="A90" s="36"/>
      <c r="B90" s="29"/>
      <c r="C90" s="33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3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4"/>
    </row>
    <row r="91" ht="15.75" customHeight="1">
      <c r="A91" s="36"/>
      <c r="B91" s="29"/>
      <c r="C91" s="33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3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4"/>
    </row>
    <row r="92" ht="15.75" customHeight="1">
      <c r="A92" s="36"/>
      <c r="B92" s="29"/>
      <c r="C92" s="33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3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4"/>
    </row>
    <row r="93" ht="15.75" customHeight="1">
      <c r="A93" s="36"/>
      <c r="B93" s="29"/>
      <c r="C93" s="33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3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4"/>
    </row>
    <row r="94" ht="15.75" customHeight="1">
      <c r="A94" s="36"/>
      <c r="B94" s="29"/>
      <c r="C94" s="33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3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4"/>
    </row>
    <row r="95" ht="15.75" customHeight="1">
      <c r="A95" s="36"/>
      <c r="B95" s="29"/>
      <c r="C95" s="33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3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4"/>
    </row>
    <row r="96" ht="15.75" customHeight="1">
      <c r="A96" s="36"/>
      <c r="B96" s="29"/>
      <c r="C96" s="33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3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4"/>
    </row>
    <row r="97" ht="15.75" customHeight="1">
      <c r="A97" s="36"/>
      <c r="B97" s="29"/>
      <c r="C97" s="33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3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4"/>
    </row>
    <row r="98" ht="15.75" customHeight="1">
      <c r="A98" s="36"/>
      <c r="B98" s="29"/>
      <c r="C98" s="33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3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4"/>
    </row>
    <row r="99" ht="15.75" customHeight="1">
      <c r="A99" s="36"/>
      <c r="B99" s="29"/>
      <c r="C99" s="33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3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4"/>
    </row>
    <row r="100" ht="15.75" customHeight="1">
      <c r="A100" s="36"/>
      <c r="B100" s="29"/>
      <c r="C100" s="33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3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4"/>
    </row>
    <row r="101" ht="15.75" customHeight="1">
      <c r="A101" s="36"/>
      <c r="B101" s="29"/>
      <c r="C101" s="33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3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4"/>
    </row>
    <row r="102" ht="15.75" customHeight="1">
      <c r="A102" s="36"/>
      <c r="B102" s="29"/>
      <c r="C102" s="33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3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4"/>
    </row>
    <row r="103" ht="15.75" customHeight="1">
      <c r="A103" s="36"/>
      <c r="B103" s="29"/>
      <c r="C103" s="33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3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4"/>
    </row>
    <row r="104" ht="15.75" customHeight="1">
      <c r="A104" s="36"/>
      <c r="B104" s="29"/>
      <c r="C104" s="33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3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4"/>
    </row>
    <row r="105" ht="15.75" customHeight="1">
      <c r="A105" s="36"/>
      <c r="B105" s="29"/>
      <c r="C105" s="33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3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4"/>
    </row>
    <row r="106" ht="15.75" customHeight="1">
      <c r="A106" s="36"/>
      <c r="B106" s="29"/>
      <c r="C106" s="33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3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4"/>
    </row>
    <row r="107" ht="15.75" customHeight="1">
      <c r="A107" s="36"/>
      <c r="B107" s="29"/>
      <c r="C107" s="33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3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4"/>
    </row>
    <row r="108" ht="15.75" customHeight="1">
      <c r="A108" s="36"/>
      <c r="B108" s="29"/>
      <c r="C108" s="33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3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4"/>
    </row>
    <row r="109" ht="15.75" customHeight="1">
      <c r="A109" s="36"/>
      <c r="B109" s="29"/>
      <c r="C109" s="33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3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4"/>
    </row>
    <row r="110" ht="15.75" customHeight="1">
      <c r="A110" s="36"/>
      <c r="B110" s="29"/>
      <c r="C110" s="33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3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4"/>
    </row>
    <row r="111" ht="15.75" customHeight="1">
      <c r="A111" s="36"/>
      <c r="B111" s="29"/>
      <c r="C111" s="33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3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4"/>
    </row>
    <row r="112" ht="15.75" customHeight="1">
      <c r="A112" s="36"/>
      <c r="B112" s="29"/>
      <c r="C112" s="33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3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4"/>
    </row>
    <row r="113" ht="15.75" customHeight="1">
      <c r="A113" s="36"/>
      <c r="B113" s="29"/>
      <c r="C113" s="33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3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4"/>
    </row>
    <row r="114" ht="15.75" customHeight="1">
      <c r="A114" s="36"/>
      <c r="B114" s="29"/>
      <c r="C114" s="33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3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4"/>
    </row>
    <row r="115" ht="15.75" customHeight="1">
      <c r="A115" s="36"/>
      <c r="B115" s="29"/>
      <c r="C115" s="33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3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4"/>
    </row>
    <row r="116" ht="15.75" customHeight="1">
      <c r="A116" s="36"/>
      <c r="B116" s="29"/>
      <c r="C116" s="33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3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4"/>
    </row>
    <row r="117" ht="15.75" customHeight="1">
      <c r="A117" s="36"/>
      <c r="B117" s="29"/>
      <c r="C117" s="33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3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4"/>
    </row>
    <row r="118" ht="15.75" customHeight="1">
      <c r="A118" s="36"/>
      <c r="B118" s="29"/>
      <c r="C118" s="33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3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4"/>
    </row>
    <row r="119" ht="15.75" customHeight="1">
      <c r="A119" s="36"/>
      <c r="B119" s="29"/>
      <c r="C119" s="33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3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4"/>
    </row>
    <row r="120" ht="15.75" customHeight="1">
      <c r="A120" s="36"/>
      <c r="B120" s="29"/>
      <c r="C120" s="33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3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4"/>
    </row>
    <row r="121" ht="15.75" customHeight="1">
      <c r="A121" s="36"/>
      <c r="B121" s="29"/>
      <c r="C121" s="33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3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4"/>
    </row>
    <row r="122" ht="15.75" customHeight="1">
      <c r="A122" s="36"/>
      <c r="B122" s="29"/>
      <c r="C122" s="33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3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4"/>
    </row>
    <row r="123" ht="15.75" customHeight="1">
      <c r="A123" s="36"/>
      <c r="B123" s="29"/>
      <c r="C123" s="33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3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4"/>
    </row>
    <row r="124" ht="15.75" customHeight="1">
      <c r="A124" s="36"/>
      <c r="B124" s="29"/>
      <c r="C124" s="33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3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4"/>
    </row>
    <row r="125" ht="15.75" customHeight="1">
      <c r="A125" s="36"/>
      <c r="B125" s="29"/>
      <c r="C125" s="33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3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4"/>
    </row>
    <row r="126" ht="15.75" customHeight="1">
      <c r="A126" s="36"/>
      <c r="B126" s="29"/>
      <c r="C126" s="33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3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4"/>
    </row>
    <row r="127" ht="15.75" customHeight="1">
      <c r="A127" s="36"/>
      <c r="B127" s="29"/>
      <c r="C127" s="33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3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4"/>
    </row>
    <row r="128" ht="15.75" customHeight="1">
      <c r="A128" s="36"/>
      <c r="B128" s="29"/>
      <c r="C128" s="33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3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4"/>
    </row>
    <row r="129" ht="15.75" customHeight="1">
      <c r="A129" s="36"/>
      <c r="B129" s="29"/>
      <c r="C129" s="33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3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4"/>
    </row>
    <row r="130" ht="15.75" customHeight="1">
      <c r="A130" s="36"/>
      <c r="B130" s="29"/>
      <c r="C130" s="33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3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4"/>
    </row>
    <row r="131" ht="15.75" customHeight="1">
      <c r="A131" s="36"/>
      <c r="B131" s="29"/>
      <c r="C131" s="33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3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4"/>
    </row>
    <row r="132" ht="15.75" customHeight="1">
      <c r="A132" s="36"/>
      <c r="B132" s="29"/>
      <c r="C132" s="33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3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4"/>
    </row>
    <row r="133" ht="15.75" customHeight="1">
      <c r="A133" s="36"/>
      <c r="B133" s="29"/>
      <c r="C133" s="33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3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4"/>
    </row>
    <row r="134" ht="15.75" customHeight="1">
      <c r="A134" s="36"/>
      <c r="B134" s="29"/>
      <c r="C134" s="33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3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4"/>
    </row>
    <row r="135" ht="15.75" customHeight="1">
      <c r="A135" s="36"/>
      <c r="B135" s="29"/>
      <c r="C135" s="33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3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4"/>
    </row>
    <row r="136" ht="15.75" customHeight="1">
      <c r="A136" s="36"/>
      <c r="B136" s="29"/>
      <c r="C136" s="33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3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4"/>
    </row>
    <row r="137" ht="15.75" customHeight="1">
      <c r="A137" s="36"/>
      <c r="B137" s="29"/>
      <c r="C137" s="33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3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4"/>
    </row>
    <row r="138" ht="15.75" customHeight="1">
      <c r="A138" s="36"/>
      <c r="B138" s="29"/>
      <c r="C138" s="33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3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4"/>
    </row>
    <row r="139" ht="15.75" customHeight="1">
      <c r="A139" s="36"/>
      <c r="B139" s="29"/>
      <c r="C139" s="33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3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4"/>
    </row>
    <row r="140" ht="15.75" customHeight="1">
      <c r="A140" s="36"/>
      <c r="B140" s="29"/>
      <c r="C140" s="33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3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4"/>
    </row>
    <row r="141" ht="15.75" customHeight="1">
      <c r="A141" s="36"/>
      <c r="B141" s="29"/>
      <c r="C141" s="33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3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4"/>
    </row>
    <row r="142" ht="15.75" customHeight="1">
      <c r="A142" s="36"/>
      <c r="B142" s="29"/>
      <c r="C142" s="33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3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4"/>
    </row>
    <row r="143" ht="15.75" customHeight="1">
      <c r="A143" s="36"/>
      <c r="B143" s="29"/>
      <c r="C143" s="33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3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4"/>
    </row>
    <row r="144" ht="15.75" customHeight="1">
      <c r="A144" s="36"/>
      <c r="B144" s="29"/>
      <c r="C144" s="33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3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4"/>
    </row>
    <row r="145" ht="15.75" customHeight="1">
      <c r="A145" s="36"/>
      <c r="B145" s="29"/>
      <c r="C145" s="33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3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4"/>
    </row>
    <row r="146" ht="15.75" customHeight="1">
      <c r="A146" s="36"/>
      <c r="B146" s="29"/>
      <c r="C146" s="33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3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4"/>
    </row>
    <row r="147" ht="15.75" customHeight="1">
      <c r="A147" s="36"/>
      <c r="B147" s="29"/>
      <c r="C147" s="33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3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4"/>
    </row>
    <row r="148" ht="15.75" customHeight="1">
      <c r="A148" s="36"/>
      <c r="B148" s="29"/>
      <c r="C148" s="33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3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4"/>
    </row>
    <row r="149" ht="15.75" customHeight="1">
      <c r="A149" s="36"/>
      <c r="B149" s="29"/>
      <c r="C149" s="33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3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4"/>
    </row>
    <row r="150" ht="15.75" customHeight="1">
      <c r="A150" s="36"/>
      <c r="B150" s="29"/>
      <c r="C150" s="33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3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4"/>
    </row>
    <row r="151" ht="15.75" customHeight="1">
      <c r="A151" s="36"/>
      <c r="B151" s="29"/>
      <c r="C151" s="33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3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4"/>
    </row>
    <row r="152" ht="15.75" customHeight="1">
      <c r="A152" s="36"/>
      <c r="B152" s="29"/>
      <c r="C152" s="33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3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4"/>
    </row>
    <row r="153" ht="15.75" customHeight="1">
      <c r="A153" s="36"/>
      <c r="B153" s="29"/>
      <c r="C153" s="33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3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4"/>
    </row>
    <row r="154" ht="15.75" customHeight="1">
      <c r="A154" s="36"/>
      <c r="B154" s="29"/>
      <c r="C154" s="33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3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4"/>
    </row>
    <row r="155" ht="15.75" customHeight="1">
      <c r="A155" s="36"/>
      <c r="B155" s="29"/>
      <c r="C155" s="33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3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4"/>
    </row>
    <row r="156" ht="15.75" customHeight="1">
      <c r="A156" s="36"/>
      <c r="B156" s="29"/>
      <c r="C156" s="33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3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4"/>
    </row>
    <row r="157" ht="15.75" customHeight="1">
      <c r="A157" s="36"/>
      <c r="B157" s="29"/>
      <c r="C157" s="33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3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4"/>
    </row>
    <row r="158" ht="15.75" customHeight="1">
      <c r="A158" s="36"/>
      <c r="B158" s="29"/>
      <c r="C158" s="33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3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4"/>
    </row>
    <row r="159" ht="15.75" customHeight="1">
      <c r="A159" s="36"/>
      <c r="B159" s="29"/>
      <c r="C159" s="33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3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4"/>
    </row>
    <row r="160" ht="15.75" customHeight="1">
      <c r="A160" s="36"/>
      <c r="B160" s="29"/>
      <c r="C160" s="33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3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4"/>
    </row>
    <row r="161" ht="15.75" customHeight="1">
      <c r="A161" s="36"/>
      <c r="B161" s="29"/>
      <c r="C161" s="33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3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4"/>
    </row>
    <row r="162" ht="15.75" customHeight="1">
      <c r="A162" s="36"/>
      <c r="B162" s="29"/>
      <c r="C162" s="33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3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4"/>
    </row>
    <row r="163" ht="15.75" customHeight="1">
      <c r="A163" s="36"/>
      <c r="B163" s="29"/>
      <c r="C163" s="33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3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4"/>
    </row>
    <row r="164" ht="15.75" customHeight="1">
      <c r="A164" s="36"/>
      <c r="B164" s="29"/>
      <c r="C164" s="33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3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4"/>
    </row>
    <row r="165" ht="15.75" customHeight="1">
      <c r="A165" s="36"/>
      <c r="B165" s="29"/>
      <c r="C165" s="33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3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4"/>
    </row>
    <row r="166" ht="15.75" customHeight="1">
      <c r="A166" s="36"/>
      <c r="B166" s="29"/>
      <c r="C166" s="33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3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4"/>
    </row>
    <row r="167" ht="15.75" customHeight="1">
      <c r="A167" s="36"/>
      <c r="B167" s="29"/>
      <c r="C167" s="33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3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4"/>
    </row>
    <row r="168" ht="15.75" customHeight="1">
      <c r="A168" s="36"/>
      <c r="B168" s="29"/>
      <c r="C168" s="33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3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4"/>
    </row>
    <row r="169" ht="15.75" customHeight="1">
      <c r="A169" s="36"/>
      <c r="B169" s="29"/>
      <c r="C169" s="33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3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4"/>
    </row>
    <row r="170" ht="15.75" customHeight="1">
      <c r="A170" s="36"/>
      <c r="B170" s="29"/>
      <c r="C170" s="33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3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4"/>
    </row>
    <row r="171" ht="15.75" customHeight="1">
      <c r="A171" s="36"/>
      <c r="B171" s="29"/>
      <c r="C171" s="33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3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4"/>
    </row>
    <row r="172" ht="15.75" customHeight="1">
      <c r="A172" s="36"/>
      <c r="B172" s="29"/>
      <c r="C172" s="33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3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4"/>
    </row>
    <row r="173" ht="15.75" customHeight="1">
      <c r="A173" s="36"/>
      <c r="B173" s="29"/>
      <c r="C173" s="33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3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4"/>
    </row>
    <row r="174" ht="15.75" customHeight="1">
      <c r="A174" s="36"/>
      <c r="B174" s="29"/>
      <c r="C174" s="33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3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4"/>
    </row>
    <row r="175" ht="15.75" customHeight="1">
      <c r="A175" s="36"/>
      <c r="B175" s="29"/>
      <c r="C175" s="33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3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4"/>
    </row>
    <row r="176" ht="15.75" customHeight="1">
      <c r="A176" s="36"/>
      <c r="B176" s="29"/>
      <c r="C176" s="33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3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4"/>
    </row>
    <row r="177" ht="15.75" customHeight="1">
      <c r="A177" s="36"/>
      <c r="B177" s="29"/>
      <c r="C177" s="33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3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4"/>
    </row>
    <row r="178" ht="15.75" customHeight="1">
      <c r="A178" s="36"/>
      <c r="B178" s="29"/>
      <c r="C178" s="33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3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4"/>
    </row>
    <row r="179" ht="15.75" customHeight="1">
      <c r="A179" s="36"/>
      <c r="B179" s="29"/>
      <c r="C179" s="33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3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4"/>
    </row>
    <row r="180" ht="15.75" customHeight="1">
      <c r="A180" s="36"/>
      <c r="B180" s="29"/>
      <c r="C180" s="33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3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4"/>
    </row>
    <row r="181" ht="15.75" customHeight="1">
      <c r="A181" s="36"/>
      <c r="B181" s="29"/>
      <c r="C181" s="33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3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4"/>
    </row>
    <row r="182" ht="15.75" customHeight="1">
      <c r="A182" s="36"/>
      <c r="B182" s="29"/>
      <c r="C182" s="33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3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4"/>
    </row>
    <row r="183" ht="15.75" customHeight="1">
      <c r="A183" s="36"/>
      <c r="B183" s="29"/>
      <c r="C183" s="33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3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4"/>
    </row>
    <row r="184" ht="15.75" customHeight="1">
      <c r="A184" s="36"/>
      <c r="B184" s="29"/>
      <c r="C184" s="33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3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4"/>
    </row>
    <row r="185" ht="15.75" customHeight="1">
      <c r="A185" s="36"/>
      <c r="B185" s="29"/>
      <c r="C185" s="33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3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4"/>
    </row>
    <row r="186" ht="15.75" customHeight="1">
      <c r="A186" s="36"/>
      <c r="B186" s="29"/>
      <c r="C186" s="33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3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4"/>
    </row>
    <row r="187" ht="15.75" customHeight="1">
      <c r="A187" s="36"/>
      <c r="B187" s="29"/>
      <c r="C187" s="33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3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4"/>
    </row>
    <row r="188" ht="15.75" customHeight="1">
      <c r="A188" s="36"/>
      <c r="B188" s="29"/>
      <c r="C188" s="33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3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4"/>
    </row>
    <row r="189" ht="15.75" customHeight="1">
      <c r="A189" s="36"/>
      <c r="B189" s="29"/>
      <c r="C189" s="33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3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4"/>
    </row>
    <row r="190" ht="15.75" customHeight="1">
      <c r="A190" s="36"/>
      <c r="B190" s="29"/>
      <c r="C190" s="33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3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4"/>
    </row>
    <row r="191" ht="15.75" customHeight="1">
      <c r="A191" s="36"/>
      <c r="B191" s="29"/>
      <c r="C191" s="33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3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4"/>
    </row>
    <row r="192" ht="15.75" customHeight="1">
      <c r="A192" s="36"/>
      <c r="B192" s="29"/>
      <c r="C192" s="33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3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4"/>
    </row>
    <row r="193" ht="15.75" customHeight="1">
      <c r="A193" s="36"/>
      <c r="B193" s="29"/>
      <c r="C193" s="33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3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4"/>
    </row>
    <row r="194" ht="15.75" customHeight="1">
      <c r="A194" s="36"/>
      <c r="B194" s="29"/>
      <c r="C194" s="33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3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4"/>
    </row>
    <row r="195" ht="15.75" customHeight="1">
      <c r="A195" s="36"/>
      <c r="B195" s="29"/>
      <c r="C195" s="33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3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4"/>
    </row>
    <row r="196" ht="15.75" customHeight="1">
      <c r="A196" s="36"/>
      <c r="B196" s="29"/>
      <c r="C196" s="33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3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4"/>
    </row>
    <row r="197" ht="15.75" customHeight="1">
      <c r="A197" s="36"/>
      <c r="B197" s="29"/>
      <c r="C197" s="33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3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4"/>
    </row>
    <row r="198" ht="15.75" customHeight="1">
      <c r="A198" s="36"/>
      <c r="B198" s="29"/>
      <c r="C198" s="33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3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4"/>
    </row>
    <row r="199" ht="15.75" customHeight="1">
      <c r="A199" s="36"/>
      <c r="B199" s="29"/>
      <c r="C199" s="33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3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4"/>
    </row>
    <row r="200" ht="15.75" customHeight="1">
      <c r="A200" s="36"/>
      <c r="B200" s="29"/>
      <c r="C200" s="33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3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4"/>
    </row>
    <row r="201" ht="15.75" customHeight="1">
      <c r="A201" s="36"/>
      <c r="B201" s="29"/>
      <c r="C201" s="33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3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4"/>
    </row>
    <row r="202" ht="15.75" customHeight="1">
      <c r="A202" s="36"/>
      <c r="B202" s="29"/>
      <c r="C202" s="33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3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4"/>
    </row>
    <row r="203" ht="15.75" customHeight="1">
      <c r="A203" s="36"/>
      <c r="B203" s="29"/>
      <c r="C203" s="33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3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4"/>
    </row>
    <row r="204" ht="15.75" customHeight="1">
      <c r="A204" s="36"/>
      <c r="B204" s="29"/>
      <c r="C204" s="33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3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4"/>
    </row>
    <row r="205" ht="15.75" customHeight="1">
      <c r="A205" s="36"/>
      <c r="B205" s="29"/>
      <c r="C205" s="33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3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4"/>
    </row>
    <row r="206" ht="15.75" customHeight="1">
      <c r="A206" s="36"/>
      <c r="B206" s="29"/>
      <c r="C206" s="33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3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4"/>
    </row>
    <row r="207" ht="15.75" customHeight="1">
      <c r="A207" s="36"/>
      <c r="B207" s="29"/>
      <c r="C207" s="33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3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4"/>
    </row>
    <row r="208" ht="15.75" customHeight="1">
      <c r="A208" s="36"/>
      <c r="B208" s="29"/>
      <c r="C208" s="33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3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4"/>
    </row>
    <row r="209" ht="15.75" customHeight="1">
      <c r="A209" s="36"/>
      <c r="B209" s="29"/>
      <c r="C209" s="33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3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4"/>
    </row>
    <row r="210" ht="15.75" customHeight="1">
      <c r="A210" s="36"/>
      <c r="B210" s="29"/>
      <c r="C210" s="33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3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4"/>
    </row>
    <row r="211" ht="15.75" customHeight="1">
      <c r="A211" s="36"/>
      <c r="B211" s="29"/>
      <c r="C211" s="33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3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4"/>
    </row>
    <row r="212" ht="15.75" customHeight="1">
      <c r="A212" s="36"/>
      <c r="B212" s="29"/>
      <c r="C212" s="33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3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4"/>
    </row>
    <row r="213" ht="15.75" customHeight="1">
      <c r="A213" s="36"/>
      <c r="B213" s="29"/>
      <c r="C213" s="33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3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4"/>
    </row>
    <row r="214" ht="15.75" customHeight="1">
      <c r="A214" s="36"/>
      <c r="B214" s="29"/>
      <c r="C214" s="33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3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4"/>
    </row>
    <row r="215" ht="15.75" customHeight="1">
      <c r="A215" s="36"/>
      <c r="B215" s="29"/>
      <c r="C215" s="33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3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4"/>
    </row>
    <row r="216" ht="15.75" customHeight="1">
      <c r="A216" s="36"/>
      <c r="B216" s="29"/>
      <c r="C216" s="33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3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4"/>
    </row>
    <row r="217" ht="15.75" customHeight="1">
      <c r="A217" s="36"/>
      <c r="B217" s="29"/>
      <c r="C217" s="33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3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4"/>
    </row>
    <row r="218" ht="15.75" customHeight="1">
      <c r="A218" s="36"/>
      <c r="B218" s="29"/>
      <c r="C218" s="33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3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4"/>
    </row>
    <row r="219" ht="15.75" customHeight="1">
      <c r="A219" s="36"/>
      <c r="B219" s="29"/>
      <c r="C219" s="33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3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4"/>
    </row>
    <row r="220" ht="15.75" customHeight="1">
      <c r="A220" s="36"/>
      <c r="B220" s="29"/>
      <c r="C220" s="33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3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4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5">
    <mergeCell ref="E3:H3"/>
    <mergeCell ref="I3:L3"/>
    <mergeCell ref="M3:P3"/>
    <mergeCell ref="Q3:T3"/>
    <mergeCell ref="U3:X3"/>
    <mergeCell ref="Y3:AA3"/>
    <mergeCell ref="AB3:AB5"/>
    <mergeCell ref="A4:AA4"/>
    <mergeCell ref="A1:C1"/>
    <mergeCell ref="G1:K1"/>
    <mergeCell ref="N1:R1"/>
    <mergeCell ref="A2:C2"/>
    <mergeCell ref="G2:K2"/>
    <mergeCell ref="N2:R2"/>
    <mergeCell ref="A3:D3"/>
  </mergeCells>
  <conditionalFormatting sqref="Q6:AA1000">
    <cfRule type="cellIs" dxfId="0" priority="1" operator="greaterThanOrEqual">
      <formula>500</formula>
    </cfRule>
  </conditionalFormatting>
  <conditionalFormatting sqref="Q6:AA1000">
    <cfRule type="cellIs" dxfId="1" priority="2" operator="between">
      <formula>400</formula>
      <formula>499</formula>
    </cfRule>
  </conditionalFormatting>
  <conditionalFormatting sqref="Q6:AA1000">
    <cfRule type="cellIs" dxfId="2" priority="3" operator="between">
      <formula>300</formula>
      <formula>399</formula>
    </cfRule>
  </conditionalFormatting>
  <conditionalFormatting sqref="Q6:AA1000">
    <cfRule type="cellIs" dxfId="3" priority="4" operator="between">
      <formula>200</formula>
      <formula>299</formula>
    </cfRule>
  </conditionalFormatting>
  <conditionalFormatting sqref="Q6:AA1000">
    <cfRule type="cellIs" dxfId="4" priority="5" operator="between">
      <formula>100</formula>
      <formula>199</formula>
    </cfRule>
  </conditionalFormatting>
  <conditionalFormatting sqref="Q6:AA1000">
    <cfRule type="cellIs" dxfId="5" priority="6" operator="between">
      <formula>68</formula>
      <formula>99</formula>
    </cfRule>
  </conditionalFormatting>
  <conditionalFormatting sqref="Q6:AA1000">
    <cfRule type="cellIs" dxfId="6" priority="7" operator="lessThan">
      <formula>68</formula>
    </cfRule>
  </conditionalFormatting>
  <conditionalFormatting sqref="D6:O1000">
    <cfRule type="cellIs" dxfId="0" priority="8" operator="greaterThanOrEqual">
      <formula>500</formula>
    </cfRule>
  </conditionalFormatting>
  <conditionalFormatting sqref="D6:O1000">
    <cfRule type="cellIs" dxfId="1" priority="9" operator="between">
      <formula>400</formula>
      <formula>499</formula>
    </cfRule>
  </conditionalFormatting>
  <conditionalFormatting sqref="D6:O1000">
    <cfRule type="cellIs" dxfId="2" priority="10" operator="between">
      <formula>300</formula>
      <formula>399</formula>
    </cfRule>
  </conditionalFormatting>
  <conditionalFormatting sqref="D6:O1000">
    <cfRule type="cellIs" dxfId="3" priority="11" operator="between">
      <formula>200</formula>
      <formula>299</formula>
    </cfRule>
  </conditionalFormatting>
  <conditionalFormatting sqref="D6:O1000">
    <cfRule type="cellIs" dxfId="4" priority="12" operator="between">
      <formula>100</formula>
      <formula>199</formula>
    </cfRule>
  </conditionalFormatting>
  <conditionalFormatting sqref="D6:O1000">
    <cfRule type="cellIs" dxfId="5" priority="13" operator="between">
      <formula>68</formula>
      <formula>99</formula>
    </cfRule>
  </conditionalFormatting>
  <conditionalFormatting sqref="D6:O1000">
    <cfRule type="cellIs" dxfId="6" priority="14" operator="lessThan">
      <formula>68</formula>
    </cfRule>
  </conditionalFormatting>
  <conditionalFormatting sqref="B6:B1000">
    <cfRule type="cellIs" dxfId="0" priority="15" operator="greaterThanOrEqual">
      <formula>500</formula>
    </cfRule>
  </conditionalFormatting>
  <conditionalFormatting sqref="B6:B1000">
    <cfRule type="cellIs" dxfId="1" priority="16" operator="between">
      <formula>400</formula>
      <formula>499</formula>
    </cfRule>
  </conditionalFormatting>
  <conditionalFormatting sqref="B6:B1000">
    <cfRule type="cellIs" dxfId="2" priority="17" operator="between">
      <formula>300</formula>
      <formula>399</formula>
    </cfRule>
  </conditionalFormatting>
  <conditionalFormatting sqref="B6:B1000">
    <cfRule type="cellIs" dxfId="3" priority="18" operator="between">
      <formula>200</formula>
      <formula>299</formula>
    </cfRule>
  </conditionalFormatting>
  <conditionalFormatting sqref="B6:B1000">
    <cfRule type="cellIs" dxfId="4" priority="19" operator="between">
      <formula>100</formula>
      <formula>199</formula>
    </cfRule>
  </conditionalFormatting>
  <conditionalFormatting sqref="B6:B1000">
    <cfRule type="cellIs" dxfId="5" priority="20" operator="between">
      <formula>68</formula>
      <formula>99</formula>
    </cfRule>
  </conditionalFormatting>
  <conditionalFormatting sqref="B6:B1000">
    <cfRule type="cellIs" dxfId="6" priority="21" operator="lessThan">
      <formula>68</formula>
    </cfRule>
  </conditionalFormatting>
  <conditionalFormatting sqref="P368:P1000">
    <cfRule type="notContainsBlanks" dxfId="7" priority="22">
      <formula>LEN(TRIM(P368))&gt;0</formula>
    </cfRule>
  </conditionalFormatting>
  <conditionalFormatting sqref="B6:B1000 D6:O1000 Q6:AA1000">
    <cfRule type="containsText" dxfId="0" priority="23" operator="containsText" text="HI">
      <formula>NOT(ISERROR(SEARCH(("HI"),(B6))))</formula>
    </cfRule>
  </conditionalFormatting>
  <conditionalFormatting sqref="A1:D2">
    <cfRule type="notContainsBlanks" dxfId="8" priority="24">
      <formula>LEN(TRIM(A1))&gt;0</formula>
    </cfRule>
  </conditionalFormatting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5.0"/>
    <col customWidth="1" min="2" max="2" width="13.75"/>
    <col customWidth="1" min="3" max="12" width="15.13"/>
    <col customWidth="1" min="13" max="22" width="12.63"/>
    <col customWidth="1" min="23" max="26" width="15.13"/>
  </cols>
  <sheetData>
    <row r="1" ht="25.5" customHeight="1">
      <c r="A1" s="39" t="s">
        <v>22</v>
      </c>
      <c r="B1" s="39" t="s">
        <v>23</v>
      </c>
      <c r="C1" s="40"/>
      <c r="D1" s="41"/>
      <c r="E1" s="41"/>
      <c r="F1" s="41"/>
      <c r="G1" s="41"/>
      <c r="H1" s="41"/>
      <c r="I1" s="41"/>
      <c r="J1" s="41"/>
      <c r="K1" s="41"/>
      <c r="L1" s="41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</row>
    <row r="2" ht="12.75" customHeight="1">
      <c r="A2" s="43" t="s">
        <v>24</v>
      </c>
      <c r="B2" s="44" t="s">
        <v>25</v>
      </c>
      <c r="C2" s="45"/>
      <c r="D2" s="46"/>
      <c r="E2" s="46"/>
      <c r="F2" s="46"/>
      <c r="G2" s="46"/>
      <c r="H2" s="46"/>
      <c r="I2" s="46"/>
      <c r="J2" s="46"/>
      <c r="K2" s="46"/>
      <c r="L2" s="46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</row>
    <row r="3" ht="12.0" customHeight="1">
      <c r="A3" s="43" t="s">
        <v>26</v>
      </c>
      <c r="B3" s="44" t="s">
        <v>27</v>
      </c>
      <c r="C3" s="47"/>
      <c r="D3" s="47"/>
      <c r="E3" s="47"/>
      <c r="F3" s="47"/>
      <c r="G3" s="47"/>
      <c r="H3" s="47"/>
      <c r="I3" s="47"/>
      <c r="J3" s="47"/>
      <c r="K3" s="47"/>
      <c r="L3" s="48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</row>
    <row r="4" ht="12.0" customHeight="1">
      <c r="A4" s="43" t="s">
        <v>28</v>
      </c>
      <c r="B4" s="44" t="s">
        <v>29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</row>
    <row r="5" ht="12.0" customHeight="1">
      <c r="A5" s="43" t="s">
        <v>30</v>
      </c>
      <c r="B5" s="44" t="s">
        <v>31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</row>
    <row r="6" ht="12.0" customHeight="1">
      <c r="A6" s="43" t="s">
        <v>32</v>
      </c>
      <c r="B6" s="44" t="s">
        <v>33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</row>
    <row r="7" ht="12.0" customHeight="1">
      <c r="A7" s="43" t="s">
        <v>34</v>
      </c>
      <c r="B7" s="44" t="s">
        <v>33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</row>
    <row r="8" ht="12.0" customHeight="1">
      <c r="A8" s="43" t="s">
        <v>35</v>
      </c>
      <c r="B8" s="44" t="s">
        <v>36</v>
      </c>
      <c r="C8" s="47"/>
      <c r="D8" s="47"/>
      <c r="E8" s="47"/>
      <c r="F8" s="47"/>
      <c r="G8" s="47"/>
      <c r="H8" s="47"/>
      <c r="I8" s="47"/>
      <c r="J8" s="47"/>
      <c r="K8" s="47"/>
      <c r="L8" s="48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</row>
    <row r="9" ht="12.0" customHeight="1">
      <c r="A9" s="43" t="s">
        <v>37</v>
      </c>
      <c r="B9" s="44" t="s">
        <v>38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</row>
    <row r="10" ht="12.0" customHeight="1">
      <c r="A10" s="43" t="s">
        <v>39</v>
      </c>
      <c r="B10" s="44" t="s">
        <v>40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ht="12.0" customHeight="1">
      <c r="A11" s="43" t="s">
        <v>41</v>
      </c>
      <c r="B11" s="44" t="s">
        <v>42</v>
      </c>
      <c r="C11" s="47"/>
      <c r="D11" s="49"/>
      <c r="E11" s="49"/>
      <c r="F11" s="49"/>
      <c r="G11" s="49"/>
      <c r="H11" s="49"/>
      <c r="I11" s="49"/>
      <c r="J11" s="49"/>
      <c r="K11" s="49"/>
      <c r="L11" s="49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</row>
    <row r="12" ht="12.0" customHeight="1">
      <c r="A12" s="43" t="s">
        <v>43</v>
      </c>
      <c r="B12" s="44" t="s">
        <v>44</v>
      </c>
      <c r="C12" s="47"/>
      <c r="D12" s="49"/>
      <c r="E12" s="49"/>
      <c r="F12" s="49"/>
      <c r="G12" s="49"/>
      <c r="H12" s="49"/>
      <c r="I12" s="49"/>
      <c r="J12" s="49"/>
      <c r="K12" s="49"/>
      <c r="L12" s="49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</row>
    <row r="13" ht="12.0" customHeight="1">
      <c r="A13" s="50" t="s">
        <v>45</v>
      </c>
      <c r="B13" s="51" t="s">
        <v>46</v>
      </c>
      <c r="C13" s="47"/>
      <c r="D13" s="49"/>
      <c r="E13" s="49"/>
      <c r="F13" s="49"/>
      <c r="G13" s="49"/>
      <c r="H13" s="49"/>
      <c r="I13" s="49"/>
      <c r="J13" s="49"/>
      <c r="K13" s="49"/>
      <c r="L13" s="49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</row>
    <row r="14" ht="12.0" customHeight="1">
      <c r="A14" s="50" t="s">
        <v>47</v>
      </c>
      <c r="B14" s="51" t="s">
        <v>48</v>
      </c>
      <c r="C14" s="47"/>
      <c r="D14" s="49"/>
      <c r="E14" s="49"/>
      <c r="F14" s="49"/>
      <c r="G14" s="49"/>
      <c r="H14" s="49"/>
      <c r="I14" s="49"/>
      <c r="J14" s="49"/>
      <c r="K14" s="49"/>
      <c r="L14" s="49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</row>
    <row r="15" ht="12.0" customHeight="1">
      <c r="A15" s="50" t="s">
        <v>49</v>
      </c>
      <c r="B15" s="51" t="s">
        <v>50</v>
      </c>
      <c r="C15" s="47"/>
      <c r="D15" s="49"/>
      <c r="E15" s="49"/>
      <c r="F15" s="49"/>
      <c r="G15" s="49"/>
      <c r="H15" s="49"/>
      <c r="I15" s="49"/>
      <c r="J15" s="49"/>
      <c r="K15" s="49"/>
      <c r="L15" s="49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</row>
    <row r="16" ht="12.0" customHeight="1">
      <c r="A16" s="50" t="s">
        <v>51</v>
      </c>
      <c r="B16" s="51" t="s">
        <v>52</v>
      </c>
      <c r="C16" s="47"/>
      <c r="D16" s="49"/>
      <c r="E16" s="49"/>
      <c r="F16" s="49"/>
      <c r="G16" s="49"/>
      <c r="H16" s="49"/>
      <c r="I16" s="49"/>
      <c r="J16" s="49"/>
      <c r="K16" s="49"/>
      <c r="L16" s="49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</row>
    <row r="17" ht="12.0" customHeight="1">
      <c r="A17" s="50" t="s">
        <v>53</v>
      </c>
      <c r="B17" s="51" t="s">
        <v>54</v>
      </c>
      <c r="C17" s="47"/>
      <c r="D17" s="49"/>
      <c r="E17" s="49"/>
      <c r="F17" s="49"/>
      <c r="G17" s="49"/>
      <c r="H17" s="49"/>
      <c r="I17" s="49"/>
      <c r="J17" s="49"/>
      <c r="K17" s="49"/>
      <c r="L17" s="49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</row>
    <row r="18" ht="12.0" customHeight="1">
      <c r="A18" s="50" t="s">
        <v>55</v>
      </c>
      <c r="B18" s="51" t="s">
        <v>56</v>
      </c>
      <c r="C18" s="47"/>
      <c r="D18" s="49"/>
      <c r="E18" s="49"/>
      <c r="F18" s="49"/>
      <c r="G18" s="49"/>
      <c r="H18" s="49"/>
      <c r="I18" s="49"/>
      <c r="J18" s="49"/>
      <c r="K18" s="49"/>
      <c r="L18" s="49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</row>
    <row r="19" ht="12.0" customHeight="1">
      <c r="A19" s="50" t="s">
        <v>57</v>
      </c>
      <c r="B19" s="51" t="s">
        <v>58</v>
      </c>
      <c r="C19" s="47"/>
      <c r="D19" s="49"/>
      <c r="E19" s="49"/>
      <c r="F19" s="49"/>
      <c r="G19" s="49"/>
      <c r="H19" s="49"/>
      <c r="I19" s="49"/>
      <c r="J19" s="49"/>
      <c r="K19" s="49"/>
      <c r="L19" s="49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</row>
    <row r="20" ht="12.0" customHeight="1">
      <c r="A20" s="50" t="s">
        <v>59</v>
      </c>
      <c r="B20" s="51" t="s">
        <v>60</v>
      </c>
      <c r="C20" s="47"/>
      <c r="D20" s="49"/>
      <c r="E20" s="49"/>
      <c r="F20" s="49"/>
      <c r="G20" s="49"/>
      <c r="H20" s="49"/>
      <c r="I20" s="49"/>
      <c r="J20" s="49"/>
      <c r="K20" s="49"/>
      <c r="L20" s="49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</row>
    <row r="21" ht="12.0" customHeight="1">
      <c r="A21" s="50" t="s">
        <v>61</v>
      </c>
      <c r="B21" s="51" t="s">
        <v>62</v>
      </c>
      <c r="C21" s="47"/>
      <c r="D21" s="49"/>
      <c r="E21" s="49"/>
      <c r="F21" s="49"/>
      <c r="G21" s="49"/>
      <c r="H21" s="49"/>
      <c r="I21" s="49"/>
      <c r="J21" s="49"/>
      <c r="K21" s="49"/>
      <c r="L21" s="49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</row>
    <row r="22" ht="12.0" customHeight="1">
      <c r="A22" s="50" t="s">
        <v>63</v>
      </c>
      <c r="B22" s="51" t="s">
        <v>64</v>
      </c>
      <c r="C22" s="47"/>
      <c r="D22" s="49"/>
      <c r="E22" s="49"/>
      <c r="F22" s="49"/>
      <c r="G22" s="49"/>
      <c r="H22" s="49"/>
      <c r="I22" s="49"/>
      <c r="J22" s="49"/>
      <c r="K22" s="49"/>
      <c r="L22" s="49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</row>
    <row r="23" ht="12.0" customHeight="1">
      <c r="A23" s="50" t="s">
        <v>65</v>
      </c>
      <c r="B23" s="51" t="s">
        <v>66</v>
      </c>
      <c r="C23" s="47"/>
      <c r="D23" s="49"/>
      <c r="E23" s="49"/>
      <c r="F23" s="49"/>
      <c r="G23" s="49"/>
      <c r="H23" s="49"/>
      <c r="I23" s="49"/>
      <c r="J23" s="49"/>
      <c r="K23" s="49"/>
      <c r="L23" s="49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</row>
    <row r="24" ht="12.0" customHeight="1">
      <c r="A24" s="50" t="s">
        <v>67</v>
      </c>
      <c r="B24" s="51" t="s">
        <v>68</v>
      </c>
      <c r="C24" s="47"/>
      <c r="D24" s="49"/>
      <c r="E24" s="49"/>
      <c r="F24" s="49"/>
      <c r="G24" s="49"/>
      <c r="H24" s="49"/>
      <c r="I24" s="49"/>
      <c r="J24" s="49"/>
      <c r="K24" s="49"/>
      <c r="L24" s="49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</row>
    <row r="25" ht="12.0" customHeight="1">
      <c r="A25" s="50" t="s">
        <v>69</v>
      </c>
      <c r="B25" s="51" t="s">
        <v>70</v>
      </c>
      <c r="C25" s="47"/>
      <c r="D25" s="49"/>
      <c r="E25" s="49"/>
      <c r="F25" s="49"/>
      <c r="G25" s="49"/>
      <c r="H25" s="49"/>
      <c r="I25" s="49"/>
      <c r="J25" s="49"/>
      <c r="K25" s="49"/>
      <c r="L25" s="49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</row>
    <row r="26" ht="12.0" customHeight="1">
      <c r="A26" s="50" t="s">
        <v>71</v>
      </c>
      <c r="B26" s="51" t="s">
        <v>72</v>
      </c>
      <c r="C26" s="47"/>
      <c r="D26" s="49"/>
      <c r="E26" s="49"/>
      <c r="F26" s="49"/>
      <c r="G26" s="49"/>
      <c r="H26" s="49"/>
      <c r="I26" s="49"/>
      <c r="J26" s="49"/>
      <c r="K26" s="49"/>
      <c r="L26" s="49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</row>
    <row r="27" ht="12.0" customHeight="1">
      <c r="A27" s="50" t="s">
        <v>73</v>
      </c>
      <c r="B27" s="51" t="s">
        <v>74</v>
      </c>
      <c r="C27" s="47"/>
      <c r="D27" s="49"/>
      <c r="E27" s="49"/>
      <c r="F27" s="49"/>
      <c r="G27" s="49"/>
      <c r="H27" s="49"/>
      <c r="I27" s="49"/>
      <c r="J27" s="49"/>
      <c r="K27" s="49"/>
      <c r="L27" s="49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</row>
    <row r="28" ht="12.0" customHeight="1">
      <c r="A28" s="50" t="s">
        <v>75</v>
      </c>
      <c r="B28" s="51" t="s">
        <v>76</v>
      </c>
      <c r="C28" s="47"/>
      <c r="D28" s="49"/>
      <c r="E28" s="49"/>
      <c r="F28" s="49"/>
      <c r="G28" s="49"/>
      <c r="H28" s="49"/>
      <c r="I28" s="49"/>
      <c r="J28" s="49"/>
      <c r="K28" s="49"/>
      <c r="L28" s="49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</row>
    <row r="29" ht="12.0" customHeight="1">
      <c r="A29" s="50" t="s">
        <v>77</v>
      </c>
      <c r="B29" s="51" t="s">
        <v>78</v>
      </c>
      <c r="C29" s="47"/>
      <c r="D29" s="49"/>
      <c r="E29" s="49"/>
      <c r="F29" s="49"/>
      <c r="G29" s="49"/>
      <c r="H29" s="49"/>
      <c r="I29" s="49"/>
      <c r="J29" s="49"/>
      <c r="K29" s="49"/>
      <c r="L29" s="49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</row>
    <row r="30" ht="12.0" customHeight="1">
      <c r="A30" s="50" t="s">
        <v>79</v>
      </c>
      <c r="B30" s="51" t="s">
        <v>80</v>
      </c>
      <c r="C30" s="47"/>
      <c r="D30" s="49"/>
      <c r="E30" s="49"/>
      <c r="F30" s="49"/>
      <c r="G30" s="49"/>
      <c r="H30" s="49"/>
      <c r="I30" s="49"/>
      <c r="J30" s="49"/>
      <c r="K30" s="49"/>
      <c r="L30" s="49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</row>
    <row r="31" ht="12.0" customHeight="1">
      <c r="A31" s="50" t="s">
        <v>81</v>
      </c>
      <c r="B31" s="51" t="s">
        <v>82</v>
      </c>
      <c r="C31" s="47"/>
      <c r="D31" s="49"/>
      <c r="E31" s="49"/>
      <c r="F31" s="49"/>
      <c r="G31" s="49"/>
      <c r="H31" s="49"/>
      <c r="I31" s="49"/>
      <c r="J31" s="49"/>
      <c r="K31" s="49"/>
      <c r="L31" s="49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</row>
    <row r="32" ht="12.0" customHeight="1">
      <c r="A32" s="50" t="s">
        <v>83</v>
      </c>
      <c r="B32" s="51"/>
      <c r="C32" s="47"/>
      <c r="D32" s="49"/>
      <c r="E32" s="49"/>
      <c r="F32" s="49"/>
      <c r="G32" s="49"/>
      <c r="H32" s="49"/>
      <c r="I32" s="49"/>
      <c r="J32" s="49"/>
      <c r="K32" s="49"/>
      <c r="L32" s="49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</row>
    <row r="33" ht="12.0" customHeight="1">
      <c r="A33" s="50" t="s">
        <v>84</v>
      </c>
      <c r="B33" s="51" t="s">
        <v>85</v>
      </c>
      <c r="C33" s="47"/>
      <c r="D33" s="49"/>
      <c r="E33" s="49"/>
      <c r="F33" s="49"/>
      <c r="G33" s="49"/>
      <c r="H33" s="49"/>
      <c r="I33" s="49"/>
      <c r="J33" s="49"/>
      <c r="K33" s="49"/>
      <c r="L33" s="49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</row>
    <row r="34" ht="12.0" customHeight="1">
      <c r="A34" s="50" t="s">
        <v>86</v>
      </c>
      <c r="B34" s="51" t="s">
        <v>87</v>
      </c>
      <c r="C34" s="47"/>
      <c r="D34" s="49"/>
      <c r="E34" s="49"/>
      <c r="F34" s="49"/>
      <c r="G34" s="49"/>
      <c r="H34" s="49"/>
      <c r="I34" s="49"/>
      <c r="J34" s="49"/>
      <c r="K34" s="49"/>
      <c r="L34" s="49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</row>
    <row r="35" ht="12.0" customHeight="1">
      <c r="A35" s="50" t="s">
        <v>88</v>
      </c>
      <c r="B35" s="51" t="s">
        <v>89</v>
      </c>
      <c r="C35" s="47"/>
      <c r="D35" s="49"/>
      <c r="E35" s="49"/>
      <c r="F35" s="49"/>
      <c r="G35" s="49"/>
      <c r="H35" s="49"/>
      <c r="I35" s="49"/>
      <c r="J35" s="49"/>
      <c r="K35" s="49"/>
      <c r="L35" s="49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</row>
    <row r="36" ht="12.0" customHeight="1">
      <c r="A36" s="50" t="s">
        <v>90</v>
      </c>
      <c r="B36" s="51" t="s">
        <v>91</v>
      </c>
      <c r="C36" s="47"/>
      <c r="D36" s="49"/>
      <c r="E36" s="49"/>
      <c r="F36" s="49"/>
      <c r="G36" s="49"/>
      <c r="H36" s="49"/>
      <c r="I36" s="49"/>
      <c r="J36" s="49"/>
      <c r="K36" s="49"/>
      <c r="L36" s="49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</row>
    <row r="37" ht="12.0" customHeight="1">
      <c r="A37" s="50" t="s">
        <v>92</v>
      </c>
      <c r="B37" s="51" t="s">
        <v>93</v>
      </c>
      <c r="C37" s="47"/>
      <c r="D37" s="49"/>
      <c r="E37" s="49"/>
      <c r="F37" s="49"/>
      <c r="G37" s="49"/>
      <c r="H37" s="49"/>
      <c r="I37" s="49"/>
      <c r="J37" s="49"/>
      <c r="K37" s="49"/>
      <c r="L37" s="49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</row>
    <row r="38" ht="12.0" customHeight="1">
      <c r="A38" s="50" t="s">
        <v>94</v>
      </c>
      <c r="B38" s="51" t="s">
        <v>95</v>
      </c>
      <c r="C38" s="47"/>
      <c r="D38" s="49"/>
      <c r="E38" s="49"/>
      <c r="F38" s="49"/>
      <c r="G38" s="49"/>
      <c r="H38" s="49"/>
      <c r="I38" s="49"/>
      <c r="J38" s="49"/>
      <c r="K38" s="49"/>
      <c r="L38" s="49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</row>
    <row r="39" ht="12.0" customHeight="1">
      <c r="A39" s="50" t="s">
        <v>96</v>
      </c>
      <c r="B39" s="51" t="s">
        <v>97</v>
      </c>
      <c r="C39" s="47"/>
      <c r="D39" s="49"/>
      <c r="E39" s="49"/>
      <c r="F39" s="49"/>
      <c r="G39" s="49"/>
      <c r="H39" s="49"/>
      <c r="I39" s="49"/>
      <c r="J39" s="49"/>
      <c r="K39" s="49"/>
      <c r="L39" s="49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</row>
    <row r="40" ht="12.0" customHeight="1">
      <c r="A40" s="50" t="s">
        <v>98</v>
      </c>
      <c r="B40" s="51" t="s">
        <v>99</v>
      </c>
      <c r="C40" s="47"/>
      <c r="D40" s="49"/>
      <c r="E40" s="49"/>
      <c r="F40" s="49"/>
      <c r="G40" s="49"/>
      <c r="H40" s="49"/>
      <c r="I40" s="49"/>
      <c r="J40" s="49"/>
      <c r="K40" s="49"/>
      <c r="L40" s="49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</row>
    <row r="41" ht="12.0" customHeight="1">
      <c r="A41" s="50" t="s">
        <v>100</v>
      </c>
      <c r="B41" s="51" t="s">
        <v>101</v>
      </c>
      <c r="C41" s="47"/>
      <c r="D41" s="49"/>
      <c r="E41" s="49"/>
      <c r="F41" s="49"/>
      <c r="G41" s="49"/>
      <c r="H41" s="49"/>
      <c r="I41" s="49"/>
      <c r="J41" s="49"/>
      <c r="K41" s="49"/>
      <c r="L41" s="49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</row>
    <row r="42" ht="12.0" customHeight="1">
      <c r="A42" s="52"/>
      <c r="B42" s="53"/>
      <c r="C42" s="47"/>
      <c r="D42" s="49"/>
      <c r="E42" s="49"/>
      <c r="F42" s="49"/>
      <c r="G42" s="49"/>
      <c r="H42" s="49"/>
      <c r="I42" s="49"/>
      <c r="J42" s="49"/>
      <c r="K42" s="49"/>
      <c r="L42" s="49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</row>
    <row r="43" ht="12.0" customHeight="1">
      <c r="A43" s="52"/>
      <c r="B43" s="53"/>
      <c r="C43" s="47"/>
      <c r="D43" s="49"/>
      <c r="E43" s="49"/>
      <c r="F43" s="49"/>
      <c r="G43" s="49"/>
      <c r="H43" s="49"/>
      <c r="I43" s="49"/>
      <c r="J43" s="49"/>
      <c r="K43" s="49"/>
      <c r="L43" s="49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</row>
    <row r="44" ht="12.0" customHeight="1">
      <c r="A44" s="54" t="s">
        <v>102</v>
      </c>
      <c r="B44" s="53"/>
      <c r="C44" s="47"/>
      <c r="D44" s="49"/>
      <c r="E44" s="49"/>
      <c r="F44" s="49"/>
      <c r="G44" s="49"/>
      <c r="H44" s="49"/>
      <c r="I44" s="49"/>
      <c r="J44" s="49"/>
      <c r="K44" s="49"/>
      <c r="L44" s="49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</row>
    <row r="45" ht="12.0" customHeight="1">
      <c r="A45" s="50" t="s">
        <v>103</v>
      </c>
      <c r="B45" s="51" t="s">
        <v>104</v>
      </c>
      <c r="C45" s="47"/>
      <c r="D45" s="49"/>
      <c r="E45" s="49"/>
      <c r="F45" s="49"/>
      <c r="G45" s="49"/>
      <c r="H45" s="49"/>
      <c r="I45" s="49"/>
      <c r="J45" s="49"/>
      <c r="K45" s="49"/>
      <c r="L45" s="49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</row>
    <row r="46" ht="12.0" customHeight="1">
      <c r="A46" s="50" t="s">
        <v>105</v>
      </c>
      <c r="B46" s="51" t="s">
        <v>106</v>
      </c>
      <c r="C46" s="47"/>
      <c r="D46" s="49"/>
      <c r="E46" s="49"/>
      <c r="F46" s="49"/>
      <c r="G46" s="49"/>
      <c r="H46" s="49"/>
      <c r="I46" s="49"/>
      <c r="J46" s="49"/>
      <c r="K46" s="49"/>
      <c r="L46" s="49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</row>
    <row r="47" ht="12.0" customHeight="1">
      <c r="A47" s="50" t="s">
        <v>107</v>
      </c>
      <c r="B47" s="51" t="s">
        <v>108</v>
      </c>
      <c r="C47" s="47"/>
      <c r="D47" s="49"/>
      <c r="E47" s="49"/>
      <c r="F47" s="49"/>
      <c r="G47" s="49"/>
      <c r="H47" s="49"/>
      <c r="I47" s="49"/>
      <c r="J47" s="49"/>
      <c r="K47" s="49"/>
      <c r="L47" s="49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</row>
    <row r="48" ht="12.0" customHeight="1">
      <c r="A48" s="50" t="s">
        <v>109</v>
      </c>
      <c r="B48" s="51" t="s">
        <v>108</v>
      </c>
      <c r="C48" s="47"/>
      <c r="D48" s="49"/>
      <c r="E48" s="49"/>
      <c r="F48" s="49"/>
      <c r="G48" s="49"/>
      <c r="H48" s="49"/>
      <c r="I48" s="49"/>
      <c r="J48" s="49"/>
      <c r="K48" s="49"/>
      <c r="L48" s="49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</row>
    <row r="49" ht="12.0" customHeight="1">
      <c r="A49" s="50" t="s">
        <v>110</v>
      </c>
      <c r="B49" s="51" t="s">
        <v>108</v>
      </c>
      <c r="C49" s="47"/>
      <c r="D49" s="49"/>
      <c r="E49" s="49"/>
      <c r="F49" s="49"/>
      <c r="G49" s="49"/>
      <c r="H49" s="49"/>
      <c r="I49" s="49"/>
      <c r="J49" s="49"/>
      <c r="K49" s="49"/>
      <c r="L49" s="49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</row>
    <row r="50" ht="12.0" customHeight="1">
      <c r="A50" s="50" t="s">
        <v>111</v>
      </c>
      <c r="B50" s="51" t="s">
        <v>108</v>
      </c>
      <c r="C50" s="47"/>
      <c r="D50" s="49"/>
      <c r="E50" s="49"/>
      <c r="F50" s="49"/>
      <c r="G50" s="49"/>
      <c r="H50" s="49"/>
      <c r="I50" s="49"/>
      <c r="J50" s="49"/>
      <c r="K50" s="49"/>
      <c r="L50" s="49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</row>
    <row r="51" ht="12.0" customHeight="1">
      <c r="A51" s="50" t="s">
        <v>112</v>
      </c>
      <c r="B51" s="51" t="s">
        <v>113</v>
      </c>
      <c r="C51" s="47"/>
      <c r="D51" s="49"/>
      <c r="E51" s="49"/>
      <c r="F51" s="49"/>
      <c r="G51" s="49"/>
      <c r="H51" s="49"/>
      <c r="I51" s="49"/>
      <c r="J51" s="49"/>
      <c r="K51" s="49"/>
      <c r="L51" s="49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</row>
    <row r="52" ht="12.0" customHeight="1">
      <c r="A52" s="50" t="s">
        <v>73</v>
      </c>
      <c r="B52" s="51" t="s">
        <v>114</v>
      </c>
      <c r="C52" s="47"/>
      <c r="D52" s="49"/>
      <c r="E52" s="49"/>
      <c r="F52" s="49"/>
      <c r="G52" s="49"/>
      <c r="H52" s="49"/>
      <c r="I52" s="49"/>
      <c r="J52" s="49"/>
      <c r="K52" s="49"/>
      <c r="L52" s="49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</row>
    <row r="53" ht="12.0" customHeight="1">
      <c r="A53" s="50" t="s">
        <v>75</v>
      </c>
      <c r="B53" s="51" t="s">
        <v>114</v>
      </c>
      <c r="C53" s="47"/>
      <c r="D53" s="49"/>
      <c r="E53" s="49"/>
      <c r="F53" s="49"/>
      <c r="G53" s="49"/>
      <c r="H53" s="49"/>
      <c r="I53" s="49"/>
      <c r="J53" s="49"/>
      <c r="K53" s="49"/>
      <c r="L53" s="49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</row>
    <row r="54" ht="12.0" customHeight="1">
      <c r="A54" s="50" t="s">
        <v>115</v>
      </c>
      <c r="B54" s="51" t="s">
        <v>108</v>
      </c>
      <c r="C54" s="47"/>
      <c r="D54" s="49"/>
      <c r="E54" s="49"/>
      <c r="F54" s="49"/>
      <c r="G54" s="49"/>
      <c r="H54" s="49"/>
      <c r="I54" s="49"/>
      <c r="J54" s="49"/>
      <c r="K54" s="49"/>
      <c r="L54" s="49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</row>
    <row r="55" ht="12.0" customHeight="1">
      <c r="A55" s="55"/>
      <c r="B55" s="49"/>
      <c r="C55" s="47"/>
      <c r="D55" s="49"/>
      <c r="E55" s="49"/>
      <c r="F55" s="49"/>
      <c r="G55" s="49"/>
      <c r="H55" s="49"/>
      <c r="I55" s="49"/>
      <c r="J55" s="49"/>
      <c r="K55" s="49"/>
      <c r="L55" s="49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</row>
    <row r="56" ht="15.75" customHeight="1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</row>
    <row r="57" ht="15.75" customHeight="1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</row>
    <row r="58" ht="15.75" customHeight="1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</row>
    <row r="59" ht="15.75" customHeight="1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</row>
    <row r="60" ht="15.75" customHeight="1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</row>
    <row r="61" ht="15.75" customHeight="1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</row>
    <row r="62" ht="15.75" customHeight="1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</row>
    <row r="63" ht="15.75" customHeight="1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</row>
    <row r="64" ht="15.75" customHeight="1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</row>
    <row r="65" ht="15.75" customHeight="1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</row>
    <row r="66" ht="15.75" customHeight="1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</row>
    <row r="67" ht="15.75" customHeight="1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</row>
    <row r="68" ht="15.75" customHeight="1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</row>
    <row r="69" ht="15.75" customHeight="1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</row>
    <row r="70" ht="15.75" customHeight="1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</row>
    <row r="71" ht="15.75" customHeight="1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</row>
    <row r="72" ht="15.75" customHeight="1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</row>
    <row r="73" ht="15.75" customHeight="1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</row>
    <row r="74" ht="15.75" customHeight="1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</row>
    <row r="75" ht="15.75" customHeight="1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</row>
    <row r="76" ht="15.75" customHeight="1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</row>
    <row r="77" ht="15.75" customHeight="1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</row>
    <row r="78" ht="15.75" customHeight="1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</row>
    <row r="79" ht="15.75" customHeight="1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</row>
    <row r="80" ht="15.75" customHeight="1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</row>
    <row r="81" ht="15.75" customHeight="1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</row>
    <row r="82" ht="15.75" customHeight="1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</row>
    <row r="83" ht="15.75" customHeight="1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</row>
    <row r="84" ht="15.75" customHeight="1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</row>
    <row r="85" ht="15.75" customHeight="1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</row>
    <row r="86" ht="15.75" customHeight="1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</row>
    <row r="87" ht="15.75" customHeight="1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</row>
    <row r="88" ht="15.75" customHeight="1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</row>
    <row r="89" ht="15.75" customHeight="1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</row>
    <row r="90" ht="15.75" customHeight="1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</row>
    <row r="91" ht="15.75" customHeight="1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</row>
    <row r="92" ht="15.75" customHeight="1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</row>
    <row r="93" ht="15.75" customHeight="1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</row>
    <row r="94" ht="15.75" customHeight="1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</row>
    <row r="95" ht="15.75" customHeight="1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</row>
    <row r="96" ht="15.75" customHeight="1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</row>
    <row r="97" ht="15.75" customHeight="1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</row>
    <row r="98" ht="15.75" customHeight="1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</row>
    <row r="99" ht="15.75" customHeight="1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</row>
    <row r="100" ht="15.75" customHeight="1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</row>
    <row r="101" ht="15.75" customHeight="1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</row>
    <row r="102" ht="15.75" customHeight="1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</row>
    <row r="103" ht="15.75" customHeight="1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</row>
    <row r="104" ht="15.75" customHeight="1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</row>
    <row r="105" ht="15.75" customHeight="1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</row>
    <row r="106" ht="15.75" customHeight="1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</row>
    <row r="107" ht="15.75" customHeight="1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</row>
    <row r="108" ht="15.75" customHeight="1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</row>
    <row r="109" ht="15.75" customHeight="1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</row>
    <row r="110" ht="15.75" customHeight="1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</row>
    <row r="111" ht="15.75" customHeight="1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</row>
    <row r="112" ht="15.75" customHeight="1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</row>
    <row r="113" ht="15.75" customHeight="1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</row>
    <row r="114" ht="15.75" customHeight="1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</row>
    <row r="115" ht="15.75" customHeight="1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</row>
    <row r="116" ht="15.75" customHeight="1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</row>
    <row r="117" ht="15.75" customHeight="1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</row>
    <row r="118" ht="15.75" customHeight="1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</row>
    <row r="119" ht="15.75" customHeight="1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</row>
    <row r="120" ht="15.75" customHeight="1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</row>
    <row r="121" ht="15.75" customHeight="1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</row>
    <row r="122" ht="15.75" customHeight="1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</row>
    <row r="123" ht="15.75" customHeight="1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</row>
    <row r="124" ht="15.75" customHeight="1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</row>
    <row r="125" ht="15.75" customHeight="1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</row>
    <row r="126" ht="15.75" customHeight="1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</row>
    <row r="127" ht="15.75" customHeight="1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</row>
    <row r="128" ht="15.75" customHeight="1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</row>
    <row r="129" ht="15.75" customHeight="1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</row>
    <row r="130" ht="15.75" customHeight="1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</row>
    <row r="131" ht="15.75" customHeight="1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</row>
    <row r="132" ht="15.75" customHeight="1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</row>
    <row r="133" ht="15.75" customHeight="1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</row>
    <row r="134" ht="15.75" customHeight="1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</row>
    <row r="135" ht="15.75" customHeight="1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</row>
    <row r="136" ht="15.75" customHeight="1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</row>
    <row r="137" ht="15.75" customHeight="1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</row>
    <row r="138" ht="15.75" customHeight="1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</row>
    <row r="139" ht="15.75" customHeight="1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</row>
    <row r="140" ht="15.75" customHeight="1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</row>
    <row r="141" ht="15.75" customHeight="1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</row>
    <row r="142" ht="15.75" customHeight="1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</row>
    <row r="143" ht="15.75" customHeight="1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</row>
    <row r="144" ht="15.75" customHeight="1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</row>
    <row r="145" ht="15.75" customHeight="1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</row>
    <row r="146" ht="15.75" customHeight="1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</row>
    <row r="147" ht="15.75" customHeight="1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</row>
    <row r="148" ht="15.75" customHeight="1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</row>
    <row r="149" ht="15.75" customHeight="1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</row>
    <row r="150" ht="15.75" customHeight="1">
      <c r="A150" s="42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</row>
    <row r="151" ht="15.75" customHeight="1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</row>
    <row r="152" ht="15.75" customHeight="1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</row>
    <row r="153" ht="15.75" customHeight="1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</row>
    <row r="154" ht="15.75" customHeight="1">
      <c r="A154" s="42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</row>
    <row r="155" ht="15.75" customHeight="1">
      <c r="A155" s="42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</row>
    <row r="156" ht="15.75" customHeight="1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</row>
    <row r="157" ht="15.75" customHeight="1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</row>
    <row r="158" ht="15.75" customHeight="1">
      <c r="A158" s="42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</row>
    <row r="159" ht="15.75" customHeight="1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</row>
    <row r="160" ht="15.75" customHeight="1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</row>
    <row r="161" ht="15.75" customHeight="1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</row>
    <row r="162" ht="15.75" customHeight="1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</row>
    <row r="163" ht="15.75" customHeight="1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</row>
    <row r="164" ht="15.75" customHeight="1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</row>
    <row r="165" ht="15.75" customHeight="1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</row>
    <row r="166" ht="15.75" customHeight="1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</row>
    <row r="167" ht="15.75" customHeight="1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</row>
    <row r="168" ht="15.75" customHeight="1">
      <c r="A168" s="42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</row>
    <row r="169" ht="15.75" customHeight="1">
      <c r="A169" s="42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</row>
    <row r="170" ht="15.75" customHeight="1">
      <c r="A170" s="42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</row>
    <row r="171" ht="15.75" customHeight="1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</row>
    <row r="172" ht="15.75" customHeight="1">
      <c r="A172" s="42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</row>
    <row r="173" ht="15.75" customHeight="1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</row>
    <row r="174" ht="15.75" customHeight="1">
      <c r="A174" s="42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</row>
    <row r="175" ht="15.75" customHeight="1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</row>
    <row r="176" ht="15.75" customHeight="1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</row>
    <row r="177" ht="15.75" customHeight="1">
      <c r="A177" s="42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</row>
    <row r="178" ht="15.75" customHeight="1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</row>
    <row r="179" ht="15.75" customHeight="1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</row>
    <row r="180" ht="15.75" customHeight="1">
      <c r="A180" s="42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</row>
    <row r="181" ht="15.75" customHeight="1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</row>
    <row r="182" ht="15.75" customHeight="1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</row>
    <row r="183" ht="15.75" customHeight="1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</row>
    <row r="184" ht="15.75" customHeight="1">
      <c r="A184" s="42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</row>
    <row r="185" ht="15.75" customHeight="1">
      <c r="A185" s="42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</row>
    <row r="186" ht="15.75" customHeight="1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</row>
    <row r="187" ht="15.75" customHeight="1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</row>
    <row r="188" ht="15.75" customHeight="1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</row>
    <row r="189" ht="15.75" customHeight="1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</row>
    <row r="190" ht="15.75" customHeight="1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</row>
    <row r="191" ht="15.75" customHeight="1">
      <c r="A191" s="42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</row>
    <row r="192" ht="15.75" customHeight="1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</row>
    <row r="193" ht="15.75" customHeight="1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</row>
    <row r="194" ht="15.75" customHeight="1">
      <c r="A194" s="42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</row>
    <row r="195" ht="15.75" customHeight="1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</row>
    <row r="196" ht="15.75" customHeight="1">
      <c r="A196" s="42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</row>
    <row r="197" ht="15.75" customHeight="1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</row>
    <row r="198" ht="15.75" customHeight="1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</row>
    <row r="199" ht="15.75" customHeight="1">
      <c r="A199" s="42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</row>
    <row r="200" ht="15.75" customHeight="1">
      <c r="A200" s="42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</row>
    <row r="201" ht="15.75" customHeight="1">
      <c r="A201" s="42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</row>
    <row r="202" ht="15.75" customHeight="1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</row>
    <row r="203" ht="15.75" customHeight="1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</row>
    <row r="204" ht="15.75" customHeight="1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</row>
    <row r="205" ht="15.75" customHeight="1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</row>
    <row r="206" ht="15.75" customHeight="1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</row>
    <row r="207" ht="15.75" customHeight="1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</row>
    <row r="208" ht="15.75" customHeight="1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</row>
    <row r="209" ht="15.75" customHeight="1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</row>
    <row r="210" ht="15.75" customHeight="1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</row>
    <row r="211" ht="15.75" customHeight="1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</row>
    <row r="212" ht="15.75" customHeight="1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</row>
    <row r="213" ht="15.75" customHeight="1">
      <c r="A213" s="42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</row>
    <row r="214" ht="15.75" customHeight="1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</row>
    <row r="215" ht="15.75" customHeight="1">
      <c r="A215" s="42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</row>
    <row r="216" ht="15.75" customHeight="1">
      <c r="A216" s="42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</row>
    <row r="217" ht="15.75" customHeight="1">
      <c r="A217" s="42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</row>
    <row r="218" ht="15.75" customHeight="1">
      <c r="A218" s="42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</row>
    <row r="219" ht="15.75" customHeight="1">
      <c r="A219" s="42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</row>
    <row r="220" ht="15.75" customHeight="1">
      <c r="A220" s="42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</row>
    <row r="221" ht="15.75" customHeight="1">
      <c r="A221" s="42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</row>
    <row r="222" ht="15.75" customHeight="1">
      <c r="A222" s="42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</row>
    <row r="223" ht="15.75" customHeight="1">
      <c r="A223" s="42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</row>
    <row r="224" ht="15.75" customHeight="1">
      <c r="A224" s="42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</row>
    <row r="225" ht="15.75" customHeight="1">
      <c r="A225" s="42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</row>
    <row r="226" ht="15.75" customHeight="1">
      <c r="A226" s="42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</row>
    <row r="227" ht="15.75" customHeight="1">
      <c r="A227" s="42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</row>
    <row r="228" ht="15.75" customHeight="1">
      <c r="A228" s="42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</row>
    <row r="229" ht="15.75" customHeight="1">
      <c r="A229" s="42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</row>
    <row r="230" ht="15.75" customHeight="1">
      <c r="A230" s="42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</row>
    <row r="231" ht="15.75" customHeight="1">
      <c r="A231" s="42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</row>
    <row r="232" ht="15.75" customHeight="1">
      <c r="A232" s="42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</row>
    <row r="233" ht="15.75" customHeight="1">
      <c r="A233" s="42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</row>
    <row r="234" ht="15.75" customHeight="1">
      <c r="A234" s="42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</row>
    <row r="235" ht="15.75" customHeight="1">
      <c r="A235" s="42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</row>
    <row r="236" ht="15.75" customHeight="1">
      <c r="A236" s="42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</row>
    <row r="237" ht="15.75" customHeight="1">
      <c r="A237" s="42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</row>
    <row r="238" ht="15.75" customHeight="1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</row>
    <row r="239" ht="15.75" customHeight="1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</row>
    <row r="240" ht="15.75" customHeight="1">
      <c r="A240" s="42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</row>
    <row r="241" ht="15.75" customHeight="1">
      <c r="A241" s="42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</row>
    <row r="242" ht="15.75" customHeight="1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</row>
    <row r="243" ht="15.75" customHeight="1">
      <c r="A243" s="42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</row>
    <row r="244" ht="15.75" customHeight="1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</row>
    <row r="245" ht="15.75" customHeight="1">
      <c r="A245" s="42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</row>
    <row r="246" ht="15.75" customHeight="1">
      <c r="A246" s="42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</row>
    <row r="247" ht="15.75" customHeight="1">
      <c r="A247" s="42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</row>
    <row r="248" ht="15.75" customHeight="1">
      <c r="A248" s="42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</row>
    <row r="249" ht="15.75" customHeight="1">
      <c r="A249" s="42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</row>
    <row r="250" ht="15.75" customHeight="1">
      <c r="A250" s="42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</row>
    <row r="251" ht="15.75" customHeight="1">
      <c r="A251" s="42"/>
      <c r="B251" s="42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</row>
    <row r="252" ht="15.75" customHeight="1">
      <c r="A252" s="42"/>
      <c r="B252" s="42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</row>
    <row r="253" ht="15.75" customHeight="1">
      <c r="A253" s="42"/>
      <c r="B253" s="42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</row>
    <row r="254" ht="15.75" customHeight="1">
      <c r="A254" s="42"/>
      <c r="B254" s="42"/>
      <c r="C254" s="42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</row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conditionalFormatting sqref="B1:B99">
    <cfRule type="cellIs" dxfId="9" priority="1" operator="greaterThan">
      <formula>500</formula>
    </cfRule>
  </conditionalFormatting>
  <conditionalFormatting sqref="Q3:Z99">
    <cfRule type="cellIs" dxfId="9" priority="2" operator="greaterThan">
      <formula>500</formula>
    </cfRule>
  </conditionalFormatting>
  <conditionalFormatting sqref="B1:B99">
    <cfRule type="cellIs" dxfId="1" priority="3" operator="between">
      <formula>499</formula>
      <formula>400</formula>
    </cfRule>
  </conditionalFormatting>
  <conditionalFormatting sqref="Q3:Z99">
    <cfRule type="cellIs" dxfId="1" priority="4" operator="between">
      <formula>400</formula>
      <formula>499</formula>
    </cfRule>
  </conditionalFormatting>
  <conditionalFormatting sqref="Q3:Z99">
    <cfRule type="cellIs" dxfId="2" priority="5" operator="between">
      <formula>300</formula>
      <formula>399</formula>
    </cfRule>
  </conditionalFormatting>
  <conditionalFormatting sqref="B1:B99">
    <cfRule type="cellIs" dxfId="2" priority="6" operator="between">
      <formula>399</formula>
      <formula>300</formula>
    </cfRule>
  </conditionalFormatting>
  <conditionalFormatting sqref="Q3:Z99">
    <cfRule type="cellIs" dxfId="3" priority="7" operator="between">
      <formula>200</formula>
      <formula>299</formula>
    </cfRule>
  </conditionalFormatting>
  <conditionalFormatting sqref="B1:B99">
    <cfRule type="cellIs" dxfId="3" priority="8" operator="between">
      <formula>299</formula>
      <formula>200</formula>
    </cfRule>
  </conditionalFormatting>
  <conditionalFormatting sqref="B1:B99">
    <cfRule type="cellIs" dxfId="10" priority="9" operator="between">
      <formula>100</formula>
      <formula>199</formula>
    </cfRule>
  </conditionalFormatting>
  <conditionalFormatting sqref="Q3:Z99">
    <cfRule type="cellIs" dxfId="10" priority="10" operator="between">
      <formula>100</formula>
      <formula>199</formula>
    </cfRule>
  </conditionalFormatting>
  <conditionalFormatting sqref="B1:B99">
    <cfRule type="cellIs" dxfId="11" priority="11" operator="lessThan">
      <formula>100</formula>
    </cfRule>
  </conditionalFormatting>
  <conditionalFormatting sqref="Q3:Z99">
    <cfRule type="cellIs" dxfId="11" priority="12" operator="lessThan">
      <formula>100</formula>
    </cfRule>
  </conditionalFormatting>
  <drawing r:id="rId1"/>
</worksheet>
</file>